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OL-Arch\rsm\02_Przetarg_marzec_2026\strona www\"/>
    </mc:Choice>
  </mc:AlternateContent>
  <bookViews>
    <workbookView xWindow="0" yWindow="150" windowWidth="19185" windowHeight="9975"/>
  </bookViews>
  <sheets>
    <sheet name="Formularz ofertowy - przetarg " sheetId="1" r:id="rId1"/>
    <sheet name="OWS" sheetId="6" r:id="rId2"/>
  </sheets>
  <definedNames>
    <definedName name="_xlnm.Print_Area" localSheetId="0">'Formularz ofertowy - przetarg '!$A$1:$H$103</definedName>
    <definedName name="OLE_LINK1" localSheetId="0">'Formularz ofertowy - przetarg '!#REF!</definedName>
    <definedName name="OLE_LINK2" localSheetId="0">'Formularz ofertowy - przetarg '!#REF!</definedName>
  </definedNames>
  <calcPr calcId="162913"/>
</workbook>
</file>

<file path=xl/calcChain.xml><?xml version="1.0" encoding="utf-8"?>
<calcChain xmlns="http://schemas.openxmlformats.org/spreadsheetml/2006/main">
  <c r="H34" i="1" l="1"/>
  <c r="G56" i="1" l="1"/>
  <c r="G54" i="1"/>
  <c r="G52" i="1"/>
  <c r="H56" i="1"/>
  <c r="H54" i="1"/>
  <c r="H52" i="1"/>
  <c r="H33" i="1" l="1"/>
  <c r="H35" i="1"/>
  <c r="H36" i="1"/>
  <c r="H37" i="1"/>
  <c r="H38" i="1"/>
  <c r="H39" i="1"/>
  <c r="H40" i="1"/>
  <c r="H41" i="1"/>
  <c r="H42" i="1"/>
  <c r="H43" i="1"/>
  <c r="H44" i="1"/>
  <c r="H45" i="1"/>
  <c r="H46" i="1"/>
  <c r="H47" i="1"/>
  <c r="H48" i="1"/>
</calcChain>
</file>

<file path=xl/sharedStrings.xml><?xml version="1.0" encoding="utf-8"?>
<sst xmlns="http://schemas.openxmlformats.org/spreadsheetml/2006/main" count="213" uniqueCount="201">
  <si>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</si>
  <si>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</si>
  <si>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</si>
  <si>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</si>
  <si>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</si>
  <si>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</si>
  <si>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</si>
  <si>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</si>
  <si>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</si>
  <si>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</si>
  <si>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</si>
  <si>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</si>
  <si>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</si>
  <si>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</si>
  <si>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</si>
  <si>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</si>
  <si>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Rok prod.</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</si>
  <si>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</si>
  <si>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</si>
  <si>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</si>
  <si>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</si>
  <si>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</si>
  <si>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</si>
  <si>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</si>
  <si>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</si>
  <si>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</si>
  <si>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</si>
  <si>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Nr fabryczny</t>
  </si>
  <si>
    <t>Cena wywoławcza netto (zł) za poz. przet.</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</si>
  <si>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</si>
  <si>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</si>
  <si>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</si>
  <si>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</si>
  <si>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</si>
  <si>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Wysokość 
wadium (zł)</t>
  </si>
  <si>
    <t xml:space="preserve"> - wadium w wysokości …………...……….....……… zostało wniesione.</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</si>
  <si>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</si>
  <si>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</si>
  <si>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</si>
  <si>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Zawiadomienie Oferenta o przyjęciu oferty oznacza zawarcie umowy sprzedaży w trybie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</si>
  <si>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</si>
  <si>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Za datę przejścia prawa własności zakupionych od Sprzedawcy RRN oraz ryzyka przypadkowej utraty/uszkodzenia przedmiotu umowy sprzedaży, uważa się datę podpisania przez Nabywcę i osobę wydającą dowodu wydania WZ.</t>
  </si>
  <si>
    <t>Warunkiem realizacji odbioru jest dokonanie zapłaty za zakupione RRN, podpisanie przez Nabywcę umowy sprzedaży i jej przekazanie Sprzedawcy (jeżeli pisemna umowa sprzedaży była wymagana przez Sprzedawcę) oraz posiadanie i okazanie dokumentu wydania WZ.</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</si>
  <si>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</si>
  <si>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</si>
  <si>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</si>
  <si>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</si>
  <si>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</si>
  <si>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</si>
  <si>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</si>
  <si>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</si>
  <si>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</si>
  <si>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</si>
  <si>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</si>
  <si>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pieczęć firmowa i własnoręczny czytelny podpis 
(imię i nazwisko) osoby/osób upoważnionej(-ych) do składania oferty</t>
  </si>
  <si>
    <t>- jestem świadomy prawa Sprzedajacego do potrącenia wymagalnych wierzytelności, zgodnie z art. 498 Kodeksu cywilnego z wpłaconego wadium.</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</si>
  <si>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</si>
  <si>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</si>
  <si>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</si>
  <si>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Organizatorem przetargu publicznego na sprzedaż rzeczy ruchomych niekoncesjonowanych, w tym odpadów (określonych dalej - RRN) jest Oddział Regionalny Agencji Mienia Wojskowego, zwany dalej Sprzedawcą.</t>
  </si>
  <si>
    <t>Przetarg odbędzie się w miejscu i terminie określonym w obwieszczeniu o przetargu publicznym zamieszczonym na stronie internetowej AMW i w BIP AMW: www.amw.com.pl, w zakładce „Uzbrojenie i sprzęt wojskowy – Sprzęt wojskowy i wyposażenie – Sprzedaż przetargowa”.</t>
  </si>
  <si>
    <t>Przedmiotem sprzedaży są RRN, po cenie nie niższej niż cena wywoławcza, ujęte w obwieszczeniu o przetargu publicznym (określone dalej – oferta sprzedaży).</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</si>
  <si>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</si>
  <si>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Wadium złożone przez Nabywcę ulega zarachowaniu na poczet ceny nabycia.</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</si>
  <si>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</si>
  <si>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</si>
  <si>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</si>
  <si>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</si>
  <si>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</si>
  <si>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 xml:space="preserve">Oferent składający ofertę jako osoba fizyczna </t>
  </si>
  <si>
    <t>Oferent składający ofertę jako osoba prawna,
w tym: osoba fizyczna prowadząca działalności gospodarczą,</t>
  </si>
  <si>
    <t>NIP/KRS</t>
  </si>
  <si>
    <t>Oferuję(-my) następującą wartość netto (kolumna nr 6) oraz cenę jednostkową netto (kolumna nr 5)</t>
  </si>
  <si>
    <t>(zaoferowana wartość netto i cena jednostkowa netto powinna być podana z dokładnością do dwóch miejsc po przecinku)</t>
  </si>
  <si>
    <t>3) Poświadczona za zgodność z oryginałem kopia aktualnego na dzień przetargu zaświadczenia o wpisie do rejestru BDO, opatrzonego numerem rejestrowym, zgodnie z wymogami ustawy o odpadach.</t>
  </si>
  <si>
    <t>4)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</si>
  <si>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5) ......................................................................................................................................................................................................................</t>
  </si>
  <si>
    <t>BDO: ………………………………………….</t>
  </si>
  <si>
    <t>**** oświadczenie obowiązuje w przypadku ofert złożonych na zużyty sprzęt elektryczny i elektroniczny</t>
  </si>
  <si>
    <t>*** oświadczenie obowiązuje w przypadku ofert złożonych na zakup odpadów</t>
  </si>
  <si>
    <t xml:space="preserve"> - znany jest mi sposób magazynowania odpadów i możliwości załadunkowe***;</t>
  </si>
  <si>
    <t xml:space="preserve"> - znana jest mi jakość odpadów, stopień zanieczyszczenia oraz skład***;</t>
  </si>
  <si>
    <t xml:space="preserve"> - organizator przetargu umożliwił dokonanie oględzin odpadów ***;</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</si>
  <si>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</si>
  <si>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2024 r. poz. 573),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</si>
  <si>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Cena oferowana netto (zł) za poz. przet.</t>
  </si>
  <si>
    <r>
      <rPr>
        <i/>
        <sz val="11"/>
        <color theme="1"/>
        <rFont val="Times New Roman"/>
        <family val="1"/>
        <charset val="238"/>
      </rPr>
      <t xml:space="preserve">(opcja sprzedaży odpadów) </t>
    </r>
    <r>
      <rPr>
        <sz val="11"/>
        <color theme="1"/>
        <rFont val="Times New Roman"/>
        <family val="1"/>
        <charset val="238"/>
      </rPr>
      <t xml:space="preserve">
1) Poświadczona za zgodność z oryginałem kopia aktualnego na dzień przetargu zezwolenia na zbieranie lub przetwarzanie (odzysk albo unieszkodliwianie) odpadów wydanego zgodnie z wymogami ustawy z dnia 14 grudnia 2012 r. o odpadach (Dz. U. z 2023 r. poz. 1587, z późn. zm.) lub ustawy z dnia 27 kwietnia 2001 r. Prawo ochrony środowiska (Dz. U. z 2025 r. poz. 647),
2) Poświadczona za zgodność z oryginałem kopia dokumentu potwierdzającego, że w terminie: 
a) do dnia 5 marca 2020 r. oferent złożył wniosek o zmianę posiadanego zezwolenia na zbieranie lub przetwarzanie odpadów,
(w przypadku, gdy oferent nie uzyskał zmiany posiadanych uprawnień wymaganych do gospodarowania odpadami w zakresie określonym w ustawie z dnia 14 grudnia 2012 r. o odpadach)
b) nie późniejszym niż 3 miesiące przed upływem terminu obowiązywania dotychczasowego zezwolenia na zbieranie lub przetwarzanie odpadów, oferent złożył wniosek o wydanie nowego zezwolenia w tym zakresie.
(w przypadku, gdy oferentowi wygasło posiadane zezwolenie na zbieranie lub przetwarzanie odpadów)</t>
    </r>
  </si>
  <si>
    <t>Do sprzedaży rzeczy ruchomych niekoncesjonowanych/odpadów stosuje się odpowiednie przepisy ustawy z dnia 11 marca 2004 r. 
o podatku od towarów i usług (Dz. U. z 2025 r. poz. 775) oraz wydanych na jej podstawie aktów wykonawczych.</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</si>
  <si>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i 52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</si>
  <si>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xml:space="preserve">OGÓLNE WARUNKI SPRZEDAŻY </t>
  </si>
  <si>
    <t>PRZETARG PUBLICZNY PISEMNY</t>
  </si>
  <si>
    <r>
      <t>1)</t>
    </r>
    <r>
      <rPr>
        <sz val="7"/>
        <color rgb="FF000000"/>
        <rFont val="Times New Roman"/>
        <family val="1"/>
        <charset val="238"/>
      </rPr>
      <t xml:space="preserve">      </t>
    </r>
    <r>
      <rPr>
        <sz val="12"/>
        <color rgb="FF000000"/>
        <rFont val="Times New Roman"/>
        <family val="1"/>
        <charset val="238"/>
      </rPr>
      <t>rodzaj, typ i ilość oferowanych RRN;</t>
    </r>
  </si>
  <si>
    <r>
      <t>2)</t>
    </r>
    <r>
      <rPr>
        <sz val="7"/>
        <color rgb="FF000000"/>
        <rFont val="Times New Roman"/>
        <family val="1"/>
        <charset val="238"/>
      </rPr>
      <t xml:space="preserve">      </t>
    </r>
    <r>
      <rPr>
        <sz val="12"/>
        <color rgb="FF000000"/>
        <rFont val="Times New Roman"/>
        <family val="1"/>
        <charset val="238"/>
      </rPr>
      <t>wysokość ceny wywoławczej;</t>
    </r>
  </si>
  <si>
    <r>
      <t>3)</t>
    </r>
    <r>
      <rPr>
        <sz val="7"/>
        <color rgb="FF000000"/>
        <rFont val="Times New Roman"/>
        <family val="1"/>
        <charset val="238"/>
      </rPr>
      <t xml:space="preserve">      </t>
    </r>
    <r>
      <rPr>
        <sz val="12"/>
        <color rgb="FF000000"/>
        <rFont val="Times New Roman"/>
        <family val="1"/>
        <charset val="238"/>
      </rPr>
      <t>miejsce i termin, w którym można obejrzeć RRN wystawione w przetargu;</t>
    </r>
  </si>
  <si>
    <r>
      <t>4)</t>
    </r>
    <r>
      <rPr>
        <sz val="7"/>
        <color rgb="FF000000"/>
        <rFont val="Times New Roman"/>
        <family val="1"/>
        <charset val="238"/>
      </rPr>
      <t xml:space="preserve">      </t>
    </r>
    <r>
      <rPr>
        <sz val="12"/>
        <color rgb="FF000000"/>
        <rFont val="Times New Roman"/>
        <family val="1"/>
        <charset val="238"/>
      </rPr>
      <t>wysokość wadium oraz sposób i termin jego złożenia;</t>
    </r>
  </si>
  <si>
    <r>
      <t>5)</t>
    </r>
    <r>
      <rPr>
        <sz val="7"/>
        <color rgb="FF000000"/>
        <rFont val="Times New Roman"/>
        <family val="1"/>
        <charset val="238"/>
      </rPr>
      <t xml:space="preserve">      </t>
    </r>
    <r>
      <rPr>
        <sz val="12"/>
        <color rgb="FF000000"/>
        <rFont val="Times New Roman"/>
        <family val="1"/>
        <charset val="238"/>
      </rPr>
      <t>zastrzeżenia dotyczące przepadku wadium;</t>
    </r>
  </si>
  <si>
    <r>
      <t>6)</t>
    </r>
    <r>
      <rPr>
        <sz val="7"/>
        <color rgb="FF000000"/>
        <rFont val="Times New Roman"/>
        <family val="1"/>
        <charset val="238"/>
      </rPr>
      <t xml:space="preserve">      </t>
    </r>
    <r>
      <rPr>
        <sz val="12"/>
        <color rgb="FF000000"/>
        <rFont val="Times New Roman"/>
        <family val="1"/>
        <charset val="238"/>
      </rPr>
      <t>wymóg posiadania dodatkowych dokumentów i/lub uprawnień (aktualnych zezwoleń i/lub oświadczeń) uprawniających do nabycia i obrotu RRN oraz obowiązek złożenia ich wraz z ofertą;</t>
    </r>
  </si>
  <si>
    <r>
      <t>7)</t>
    </r>
    <r>
      <rPr>
        <sz val="7"/>
        <color rgb="FF000000"/>
        <rFont val="Times New Roman"/>
        <family val="1"/>
        <charset val="238"/>
      </rPr>
      <t xml:space="preserve">      </t>
    </r>
    <r>
      <rPr>
        <sz val="12"/>
        <color rgb="FF000000"/>
        <rFont val="Times New Roman"/>
        <family val="1"/>
        <charset val="238"/>
      </rPr>
      <t xml:space="preserve">inne ważne zastrzeżenia, ograniczenia i dodatkowe informacje. </t>
    </r>
  </si>
  <si>
    <r>
      <t>2)</t>
    </r>
    <r>
      <rPr>
        <sz val="7"/>
        <color rgb="FF000000"/>
        <rFont val="Times New Roman"/>
        <family val="1"/>
        <charset val="238"/>
      </rPr>
      <t xml:space="preserve">      </t>
    </r>
    <r>
      <rPr>
        <sz val="12"/>
        <color rgb="FF000000"/>
        <rFont val="Times New Roman"/>
        <family val="1"/>
        <charset val="238"/>
      </rPr>
      <t>jest świadomy zużycia eksploatacyjnego RRN, na które planuje złożyć ofertę w celu zawarcia umowy sprzedaży;</t>
    </r>
  </si>
  <si>
    <t>Do postępowania przetargowego dopuszcza się oferty ważne. Ofertę uznaje się za ważną, jeżeli:</t>
  </si>
  <si>
    <r>
      <t>2)</t>
    </r>
    <r>
      <rPr>
        <sz val="7"/>
        <color rgb="FF000000"/>
        <rFont val="Times New Roman"/>
        <family val="1"/>
        <charset val="238"/>
      </rPr>
      <t xml:space="preserve">        </t>
    </r>
    <r>
      <rPr>
        <sz val="12"/>
        <color rgb="FF000000"/>
        <rFont val="Times New Roman"/>
        <family val="1"/>
        <charset val="238"/>
      </rPr>
      <t>jest własnoręcznie podpisana (imię i nazwisko) przez Oferenta lub osobę przez niego upoważnioną;</t>
    </r>
  </si>
  <si>
    <r>
      <t>3)</t>
    </r>
    <r>
      <rPr>
        <sz val="7"/>
        <color rgb="FF000000"/>
        <rFont val="Times New Roman"/>
        <family val="1"/>
        <charset val="238"/>
      </rPr>
      <t xml:space="preserve">        </t>
    </r>
    <r>
      <rPr>
        <sz val="12"/>
        <color rgb="FF000000"/>
        <rFont val="Times New Roman"/>
        <family val="1"/>
        <charset val="238"/>
      </rPr>
      <t>została złożona przed upływem terminu składania ofert;</t>
    </r>
  </si>
  <si>
    <r>
      <t>4)</t>
    </r>
    <r>
      <rPr>
        <sz val="7"/>
        <color rgb="FF000000"/>
        <rFont val="Times New Roman"/>
        <family val="1"/>
        <charset val="238"/>
      </rPr>
      <t xml:space="preserve">        </t>
    </r>
    <r>
      <rPr>
        <sz val="12"/>
        <color rgb="FF000000"/>
        <rFont val="Times New Roman"/>
        <family val="1"/>
        <charset val="238"/>
      </rPr>
      <t>wadium zostało wniesione w wymaganej wysokości i zostało zaksięgowane na rachunku Sprzedawcy w terminie wskazanym w obwieszczeniu o przetargu;</t>
    </r>
  </si>
  <si>
    <r>
      <t>5)</t>
    </r>
    <r>
      <rPr>
        <sz val="7"/>
        <color rgb="FF000000"/>
        <rFont val="Times New Roman"/>
        <family val="1"/>
        <charset val="238"/>
      </rPr>
      <t xml:space="preserve">        </t>
    </r>
    <r>
      <rPr>
        <sz val="12"/>
        <color rgb="FF000000"/>
        <rFont val="Times New Roman"/>
        <family val="1"/>
        <charset val="238"/>
      </rPr>
      <t>została złożona na obowiązującym u organizatora przetargu formularzu ofertowym.</t>
    </r>
  </si>
  <si>
    <t>Koperty z ofertami niewłaściwie oznaczonymi lub zapakowane w sposób uniemożliwiający ich jednoznaczną identyfikację nie zostaną dopuszczone do postępowania przetargowego.</t>
  </si>
  <si>
    <t>Oferta w formie pisemnej w wersji papierowej musi być własnoręcznie podpisana zgodnie z obowiązującym danego Oferenta sposobem reprezentacji i powinno to bezpośrednio wynikać z dokumentów dołączonych do oferty.</t>
  </si>
  <si>
    <t xml:space="preserve">Cena zaoferowana w ofercie powinna być podana w walucie polskiej (PLN), z dokładnością do dwóch miejsc po przecinku. </t>
  </si>
  <si>
    <t>Wszystkie miejsca, w których Oferent naniósł zmiany powinny być parafowane przez osobę (-y) podpisującą (-e) ofertę.</t>
  </si>
  <si>
    <t>Załączniki do formularza oferty stanowią integralną część oferty i powinny być spięte wraz z formularzem oferty.</t>
  </si>
  <si>
    <t xml:space="preserve">Oferent może, przed upływem terminu składania ofert uzupełnić/zmienić lub wycofać ofertę: </t>
  </si>
  <si>
    <r>
      <t>1)</t>
    </r>
    <r>
      <rPr>
        <sz val="7"/>
        <color rgb="FF000000"/>
        <rFont val="Times New Roman"/>
        <family val="1"/>
        <charset val="238"/>
      </rPr>
      <t xml:space="preserve">      </t>
    </r>
    <r>
      <rPr>
        <sz val="12"/>
        <color rgb="FF000000"/>
        <rFont val="Times New Roman"/>
        <family val="1"/>
        <charset val="238"/>
      </rPr>
      <t>aby wycofać ofertę, Oferent lub osoba przez niego upoważniona, składa pisemne oświadczenie, które należy przesłać pocztą/kurierem lub doręczyć do kancelarii organizatora przetargu w terminie wcześniejszym niż termin składania ofert określony w obwieszczeniu przetargowym;</t>
    </r>
  </si>
  <si>
    <t>Oferta złożona po terminie składania ofert zostanie zwrócona Oferentowi bez otwierania po zakończeniu postępowania przetargowego. Oferent ponosi wszelkie koszty związane z przygotowaniem i złożeniem oferty.</t>
  </si>
  <si>
    <t>Oferent jest związany ofertą począwszy od upływu terminu składania ofert do czasu zawarcia umowy sprzedaży.</t>
  </si>
  <si>
    <r>
      <t>1)</t>
    </r>
    <r>
      <rPr>
        <sz val="7"/>
        <color rgb="FF000000"/>
        <rFont val="Times New Roman"/>
        <family val="1"/>
        <charset val="238"/>
      </rPr>
      <t xml:space="preserve">      </t>
    </r>
    <r>
      <rPr>
        <sz val="12"/>
        <color rgb="FF000000"/>
        <rFont val="Times New Roman"/>
        <family val="1"/>
        <charset val="238"/>
      </rPr>
      <t>nie uiści ceny nabycia w terminie 7 dni kalendarzowych od dnia zawiadomienia go o przyjęciu jego oferty (tj. środki nie zostaną zaksięgowane w terminie 7 dni kalendarzowych na koncie bankowym organizatora przetargu);</t>
    </r>
  </si>
  <si>
    <r>
      <t>2)</t>
    </r>
    <r>
      <rPr>
        <sz val="7"/>
        <color rgb="FF000000"/>
        <rFont val="Times New Roman"/>
        <family val="1"/>
        <charset val="238"/>
      </rPr>
      <t xml:space="preserve">      </t>
    </r>
    <r>
      <rPr>
        <sz val="12"/>
        <color rgb="FF000000"/>
        <rFont val="Times New Roman"/>
        <family val="1"/>
        <charset val="238"/>
      </rPr>
      <t>uchyli się od zawarcia umowy sprzedaży (tj. nie odbierze zawiadomienia o przyjęciu jego oferty lub nie przekaże organizatorowi przetargu podpisanej umowy sprzedaży, jeżeli wymagana jest przez organizatora przetargu).</t>
    </r>
  </si>
  <si>
    <t xml:space="preserve">Dopuszcza się udzielenie pisemnego pełnomocnictwa obowiązującego bezterminowo (ważnego do czasu jego odwołania) lub obowiązującego na dany okres. Przedmiotowe pełnomocnictwo należy przekazać do organizatora przetargu, tj. wybranego Oddziału Regionalnego AMW.  </t>
  </si>
  <si>
    <r>
      <t xml:space="preserve">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</si>
  <si>
    <r>
      <t>1)</t>
    </r>
    <r>
      <rPr>
        <sz val="7"/>
        <color rgb="FF000000"/>
        <rFont val="Times New Roman"/>
        <family val="1"/>
        <charset val="238"/>
      </rPr>
      <t xml:space="preserve">      </t>
    </r>
    <r>
      <rPr>
        <sz val="12"/>
        <color rgb="FF000000"/>
        <rFont val="Times New Roman"/>
        <family val="1"/>
        <charset val="238"/>
      </rPr>
      <t>aktualne na dzień przetargu zezwolenie na zbieranie lub przetwarzanie (odzysk albo unieszkodliwianie) odpadów wydane zgodnie z wymogami ustawy z dnia 14 grudnia 2012 r. o odpadach (Dz. U. z 2023 r. poz. 1587, z późn. zm.) lub ustawy z dnia 27 kwietnia 2001 r. Prawo ochrony środowiska (Dz. U. z 2025 r. poz. 647).</t>
    </r>
  </si>
  <si>
    <t xml:space="preserve">Ponadto, w przypadku gdy, a)      Oferent nie uzyskał zmiany posiadanych uprawnień wymaganych do gospodarowania odpadami w zakresie określonym w ustawie z dnia 14 grudnia 2012 r. o odpadach lub ustawie z dnia 27 kwietnia 2001 r. Prawo ochrony środowiska oraz ustawie z dnia 19 lipca 2019 r. o zmianie ustawy o utrzymaniu czystości i porządku w gminach oraz niektórych innych ustaw, zobowiązany jest dołączyć do oferty dokument poświadczający, że w terminie do dnia 5 marca 2020 r. złożył wniosek o zmianę posiadanej decyzji, </t>
  </si>
  <si>
    <t xml:space="preserve">lub/i </t>
  </si>
  <si>
    <r>
      <t>b)</t>
    </r>
    <r>
      <rPr>
        <sz val="7"/>
        <color theme="1"/>
        <rFont val="Times New Roman"/>
        <family val="1"/>
        <charset val="238"/>
      </rPr>
      <t xml:space="preserve">      </t>
    </r>
    <r>
      <rPr>
        <sz val="12"/>
        <color theme="1"/>
        <rFont val="Times New Roman"/>
        <family val="1"/>
        <charset val="238"/>
      </rPr>
      <t xml:space="preserve">upłynął termin obowiązywania dotychczasowego zezwolenia na zbieranie lub przetwarzanie odpadów - Oferent zobowiązany jest dołączyć do oferty dokument poświadczający, że zgodnie z art. 226a ustawy z dnia 14 grudnia 2012 r. </t>
    </r>
    <r>
      <rPr>
        <i/>
        <sz val="12"/>
        <color theme="1"/>
        <rFont val="Times New Roman"/>
        <family val="1"/>
        <charset val="238"/>
      </rPr>
      <t>o odpadach</t>
    </r>
    <r>
      <rPr>
        <sz val="12"/>
        <color theme="1"/>
        <rFont val="Times New Roman"/>
        <family val="1"/>
        <charset val="238"/>
      </rPr>
      <t xml:space="preserve"> złożył wniosek o wydanie nowych uprawnień w tym zakresie, w terminie nie późniejszym niż 3 miesiące przed upływem daty obowiązywania tych zezwoleń;</t>
    </r>
  </si>
  <si>
    <r>
      <t>2)</t>
    </r>
    <r>
      <rPr>
        <sz val="7"/>
        <color rgb="FF000000"/>
        <rFont val="Times New Roman"/>
        <family val="1"/>
        <charset val="238"/>
      </rPr>
      <t xml:space="preserve">      </t>
    </r>
    <r>
      <rPr>
        <sz val="12"/>
        <color rgb="FF000000"/>
        <rFont val="Times New Roman"/>
        <family val="1"/>
        <charset val="238"/>
      </rPr>
      <t>aktualne na dzień przetargu zaświadczenie o wpisie do rejestru BDO opatrzone numerem rejestrowym.</t>
    </r>
  </si>
  <si>
    <r>
      <t>1)</t>
    </r>
    <r>
      <rPr>
        <sz val="7"/>
        <color rgb="FF000000"/>
        <rFont val="Times New Roman"/>
        <family val="1"/>
        <charset val="238"/>
      </rPr>
      <t xml:space="preserve">        </t>
    </r>
    <r>
      <rPr>
        <sz val="12"/>
        <color rgb="FF000000"/>
        <rFont val="Times New Roman"/>
        <family val="1"/>
        <charset val="238"/>
      </rPr>
      <t>wstrzymaniu lub cofnięciu uprawnień dotyczących prowadzenia działalności związanej z gospodarowaniem odpadami;</t>
    </r>
  </si>
  <si>
    <r>
      <t>2)</t>
    </r>
    <r>
      <rPr>
        <sz val="7"/>
        <color rgb="FF000000"/>
        <rFont val="Times New Roman"/>
        <family val="1"/>
        <charset val="238"/>
      </rPr>
      <t xml:space="preserve">        </t>
    </r>
    <r>
      <rPr>
        <sz val="12"/>
        <color rgb="FF000000"/>
        <rFont val="Times New Roman"/>
        <family val="1"/>
        <charset val="238"/>
      </rPr>
      <t>utracie zdolności do prawidłowej i zgodnej z przepisami prawa realizacji odbioru i zagospodarowania odpadów;</t>
    </r>
  </si>
  <si>
    <r>
      <t>3)</t>
    </r>
    <r>
      <rPr>
        <sz val="7"/>
        <color rgb="FF000000"/>
        <rFont val="Times New Roman"/>
        <family val="1"/>
        <charset val="238"/>
      </rPr>
      <t xml:space="preserve">        </t>
    </r>
    <r>
      <rPr>
        <sz val="12"/>
        <color rgb="FF000000"/>
        <rFont val="Times New Roman"/>
        <family val="1"/>
        <charset val="238"/>
      </rPr>
      <t>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t>
    </r>
  </si>
  <si>
    <t>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</si>
  <si>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Ogólne Warunki Sprzedaży (określone dalej - OWS) stanowią integralną część obwieszczenia o przetargu publicznym i umów sprzedaży zawieranych w trybie przetargu.</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</si>
  <si>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</si>
  <si>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Szczegółowe informacje dotyczące przetargu zawarte są w obwieszczeniu o przetargu publicznym i zawierają m.in. następujące dane:</t>
  </si>
  <si>
    <t>Oferent przystępując do przetargu publicznego pisemnego poprzez złożenie czytelnego własnoręcznego podpisu na formularzu ofertowym przetargu oświadcza, że:</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</si>
  <si>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</si>
  <si>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</si>
  <si>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</si>
  <si>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t>
  </si>
  <si>
    <t>Oferta na pozycje przetargowe musi być sporządzona w języku polskim, w formie pisemnej na formularzu ofertowym obowiązującym u organizatora przetargu w wersji papierowej.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t>
  </si>
  <si>
    <t xml:space="preserve">W razie ustalenia, że kilku Oferentów zaoferowało tę samą najkorzystniejszą cenę, prowadzący przetarg postanawia o kontynuowaniu przetargu w formie licytacji między tymi Oferentami, wyznaczając jednocześnie termin i miejsce licytacji lub występuje pisemnie do Oferentów o złożenie dodatkowej oferty cenowej. </t>
  </si>
  <si>
    <t>Oferent traci złożone wadium i prawa wynikające z wyboru jego oferty, jeżeli:</t>
  </si>
  <si>
    <t xml:space="preserve">Organizator przetargu nie ujawnia osobom nieuprawnionym, w tym także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</si>
  <si>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Nie ujawnia się osobom nieuprawnionym, w tym także potencjalnym Oferentom informacji dotyczących ilości złożonych ofert do czasu rozpoczęcia przetargu.</t>
  </si>
  <si>
    <t>Nabywca RRN wyłoniony w drodze przetargu zobowiązany jest do odebrania mienia w terminie określonym w obwieszczeniu o przetargu publicznym. Nabywca zobowiązany jest ustalić datę odbioru z osobą odpowiedzialną za wydanie mienia. W przypadku braku możliwości odebrania mienia przez Nabywcę spowodowanego niedokonaniem ww. uzgodnienia, Nabywcy nie przysługują roszczenia z tytułu poniesionych kosztów.</t>
  </si>
  <si>
    <t>Nabywca może zgłosić Sprzedawcy niezgodność stanu faktycznego RRN z ofertą sprzedaży wyłącznie przed odbiorem RRN tj. przed podpisaniem przez Nabywcę dokumentu WZ, pod rygorem utraty uprawnień z tego tytułu.</t>
  </si>
  <si>
    <t>Odbiór zakupionych RRN (załadunek, transport) odbywa się siłami i środkami własnymi Nabywcy oraz na jego koszt. RRN zostaną wydane luzem.</t>
  </si>
  <si>
    <t>W przetargu, w imieniu osób fizycznych i prawnych, mogą uczestniczyć ich przedstawiciele. Pełnomocnictwo lub jego uwierzytelnioną kopię (potwierdzoną za zgodność z oryginałem) należy dołączyć do oferty lub przekazać komisji przetargowej w dniu przetargu. Uwierzytelnienia może dokonać np. notariusz, a także radca prawny/adwokat jeżeli jest pełnomocnikiem osób, o których mowa w zdaniu pierwszym (wzór pełnomocnictwa stanowi załącznik nr 2).</t>
  </si>
  <si>
    <t xml:space="preserve">Sprzedawane pojazdy będą wydane Nabywcy bez akumulatorów, płynów eksploatacyjnych, tablic i dowodów rejestracyjnych. </t>
  </si>
  <si>
    <t>Wyłącza się odpowiedzialność Sprzedającego z tytułu rękojmi w umowach zawartych</t>
  </si>
  <si>
    <t>Zakupu odpadów mogą dokonać przedsiębiorcy, którzy złożą wraz z ofertą potwierdzone za zgodność z oryginałem kopie nw. dokumentów związanych z gospodarowaniem odpadami:</t>
  </si>
  <si>
    <t>Nabywca odpadów zobowiązany jest do powiadomienia Sprzedawcy o terminie odbioru odpadów, co najmniej 5 dni kalendarzowych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</si>
  <si>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</si>
  <si>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(Dz. U. z 2024 r. poz. 1194).</t>
  </si>
  <si>
    <t>Sprzedawca zastrzega prawo odstąpienia od Umowy w całości lub w części wedle własnego wyboru, bez dodatkowego wezwania w przypadku nieodebrania przez Kupującego RRN w terminie 30 dni kalendarzowych od upływu terminu określonego w pkt. 3 obwieszczenia o przetargu publicznym.</t>
  </si>
  <si>
    <t>Z zastrzeżeniem postanowień pkt. 49 OWS kary umowne płatne będą w terminie do 14 dni kalendarzowych od daty doręczenia noty obciążeniowej.</t>
  </si>
  <si>
    <t>Nabywca RRN stanowiących odpady zobowiązany jest zawiadomić Sprzedawcę niezwłocznie, jednak nie później niż w terminie 2 dni roboczych od zaistnienia zdarzenia o:</t>
  </si>
  <si>
    <t>W przypadku wystąpienia okoliczności, o których pkt. 51 OWS i braku przedłożenia na wezwanie Sprzedawcy aktualnego dokumentu potwierdzającego posiadanie stosownych uprawnień w zakresie gospodarowania odpadami, Sprzedawca może odstąpić od umowy bez dodatkowego wezwania i naliczyć karę umowną w wysokości 20% wartości netto (zł) umowy.</t>
  </si>
  <si>
    <t>Do sprzedaży RRN stosuje się odpowiednie przepisy ustawy z dnia 11 marca 2004 r. o podatku od towarów i usług (Dz. U. z 2025 r. poz. 775) oraz wydanych na jej podstawie aktów wykonawczych.</t>
  </si>
  <si>
    <t>W odniesieniu do konsumentów stosuje się przepisy ustawy z dnia 30 maja 2014 r. o prawach konsumenta oraz Kodeksu cywilnego dotyczące sprzedaży konsumenckiej, z ograniczeniem odpowiedzialności Sprzedawcy z tytułu rękojmi rzeczy używanych do roku oraz z wyłączeniem odpowiedzialności Sprzedawcy z tytułu wad istniejących w dniu odbioru.</t>
  </si>
  <si>
    <r>
      <t xml:space="preserve">Do przetargu mają zastosowanie odpowiednie przepisy ustawy z dnia 23 kwietnia 1964 r. </t>
    </r>
    <r>
      <rPr>
        <i/>
        <sz val="12"/>
        <color rgb="FF000000"/>
        <rFont val="Times New Roman"/>
        <family val="1"/>
        <charset val="238"/>
      </rPr>
      <t>Kodeks cywilny</t>
    </r>
    <r>
      <rPr>
        <sz val="12"/>
        <color rgb="FF000000"/>
        <rFont val="Times New Roman"/>
        <family val="1"/>
        <charset val="238"/>
      </rPr>
      <t xml:space="preserve"> (Dz. U. z 2024 r. poz. 1061, z późn. zm.).</t>
    </r>
  </si>
  <si>
    <r>
      <t xml:space="preserve">W przypadku sprzedaży odpadów osobom fizycznym oraz jednostkom organizacyjnym niebędącym przedsiębiorcami zastosowanie mają zapisy rozporządzenia Ministra Środowiska z dnia 10 listopada 2015 r. </t>
    </r>
    <r>
      <rPr>
        <i/>
        <sz val="12"/>
        <color rgb="FF000000"/>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rgb="FF000000"/>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</si>
  <si>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</si>
  <si>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r>
      <t>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</si>
  <si>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r>
  </si>
  <si>
    <r>
      <t>1)</t>
    </r>
    <r>
      <rPr>
        <sz val="7"/>
        <color rgb="FF000000"/>
        <rFont val="Times New Roman"/>
        <family val="1"/>
        <charset val="238"/>
      </rPr>
      <t xml:space="preserve">      </t>
    </r>
    <r>
      <rPr>
        <sz val="12"/>
        <color rgb="FF000000"/>
        <rFont val="Times New Roman"/>
        <family val="1"/>
        <charset val="238"/>
      </rPr>
      <t>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t>
    </r>
  </si>
  <si>
    <r>
      <t>3)</t>
    </r>
    <r>
      <rPr>
        <sz val="7"/>
        <color rgb="FF000000"/>
        <rFont val="Times New Roman"/>
        <family val="1"/>
        <charset val="238"/>
      </rPr>
      <t xml:space="preserve">      </t>
    </r>
    <r>
      <rPr>
        <sz val="12"/>
        <color rgb="FF000000"/>
        <rFont val="Times New Roman"/>
        <family val="1"/>
        <charset val="238"/>
      </rPr>
      <t xml:space="preserve">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 i 52.</t>
    </r>
  </si>
  <si>
    <t xml:space="preserve">Wadium złożone przez Oferentów, których oferty nie zostały przyjęte, będzie zwrócone nie później niż w ciągu 8 dni roboczych od daty zakończenia przetargu, z zastrzeżeniem prawa AMW do potrącenia wymagalnych wierzytelności, zgodnie z art. 498 Kodeksu cywilnego.
</t>
  </si>
  <si>
    <t>Skrzynie i opakowania drewniane różne (1.821 szt.) – pakiet zawierający 30 poz. asort. (wg oddzielnego wykazu), w tym m.in.: opakowania ramowe do min; skrzynie drewniane do granatów ręcznych; skrzynie drewniane do trotylu; skrzynie drewniane do pocisku rakietowego M-21 itp.</t>
  </si>
  <si>
    <t>Skrzynie i opakowania drewniane różne (831 szt.) – pakiet zawierający 23 poz. asort. (wg oddzielnego wykazu), w tym m.in.: opakowania ramowe do PW-ŁWD; skrzynie drewniane do ładunków prochowych; skrzynie drewniane do petard; skrzynie drewniane do 125NB A-D 81 itp.</t>
  </si>
  <si>
    <t>W0L0ZCF6951106726</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</si>
  <si>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Olsztynie, ul. Kasprowicza 1, 10-219 Olsztyn,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</si>
  <si>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Oddział Regionalny AMW w Olsztynie</t>
  </si>
  <si>
    <t>ul. Kasprowicza 1</t>
  </si>
  <si>
    <t>10-219 Olsztyn</t>
  </si>
  <si>
    <t>Samochód osobowy OPEL VECTRA II 1.8 (po wypadku)</t>
  </si>
  <si>
    <t>2005</t>
  </si>
  <si>
    <t>Kalesony zimowe specjalne (łącznie 2.700 szt.) – pakiet zawierający 6 poz. asort., w tym: rozmiar L – 950 szt.; rozmiar M – 350 szt.; rozmiar S – 150 szt.; rozmiar XL – 850 szt.; rozmiar XS – 100 szt.; rozmiar XXL – 300 szt.</t>
  </si>
  <si>
    <t xml:space="preserve">Sprzęt komputerowy różny (bez dysków twardych) – pakiet zawierający 49 poz. asort. (wg oddzielnego wykazu), w tym m.in.: komputery GIGABYTE BRIX; komputery LENOVO; notebooki – różne itp. </t>
  </si>
  <si>
    <t>Cena jednostkowa wywoławcza netto  (pakiet)</t>
  </si>
  <si>
    <t>Cena oferowana netto (pakiet)</t>
  </si>
  <si>
    <t>Techniczne środki materiałowe do samochodów: OPEL ASTRA II i III, INSIGNIA, KIA SORENTO, SKODA SUPERB, OCTAVIA, FORD – pakiet zawierający 76 poz. asort. (wg oddzielnego wykazu), w tym m.in.: końcówki drążków; tarcze hamulcowe; świece zapłonowe; cewki zapłonowe; klocki hamulcowe itp.</t>
  </si>
  <si>
    <t>WARTOŚĆ RAZEM DLA POZYCJI  19</t>
  </si>
  <si>
    <t>Drukarki biurowe różne – pakiet zawierający 42 poz. asort. (wg oddzielnego wykazu), w tym m.in.: drukarki HP LASER JET – różne; drukarki KYOCERA – różne; urządzenia wielofunkcyjne – różne itp.</t>
  </si>
  <si>
    <t xml:space="preserve">Sprzęt informatyczny różny – pakiet zawierający 40 poz. asort. (wg oddzielnego wykazu), w tym m.in.: macierz dyskowa (bez dysków twardych); monitory – różne; serwery; SWITCHE; telefony VOIP; UPS – różne itp. </t>
  </si>
  <si>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t>
    </r>
    <r>
      <rPr>
        <b/>
        <sz val="12"/>
        <color rgb="FF000000"/>
        <rFont val="Times New Roman"/>
        <family val="1"/>
        <charset val="238"/>
      </rPr>
      <t xml:space="preserve">„Wadium na przetarg nr 1/OO-DG/2026, nr poz. przet. …, nazwa Oferenta”. </t>
    </r>
  </si>
  <si>
    <t xml:space="preserve">Wadium musi zostać zaksięgowane na rachunku organizatora przetargu w terminie do dnia 03.02.2026r. r. </t>
  </si>
  <si>
    <r>
      <t>1)</t>
    </r>
    <r>
      <rPr>
        <sz val="7"/>
        <color rgb="FF000000"/>
        <rFont val="Times New Roman"/>
        <family val="1"/>
        <charset val="238"/>
      </rPr>
      <t xml:space="preserve">        </t>
    </r>
    <r>
      <rPr>
        <sz val="12"/>
        <color rgb="FF000000"/>
        <rFont val="Times New Roman"/>
        <family val="1"/>
        <charset val="238"/>
      </rPr>
      <t xml:space="preserve">spełnia wszystkie warunki określone w obwieszczeniu o przetargu, w tym w szczególności sposób zapakowania oferty i opisania koperty z dopiskiem </t>
    </r>
    <r>
      <rPr>
        <b/>
        <sz val="12"/>
        <color rgb="FF000000"/>
        <rFont val="Times New Roman"/>
        <family val="1"/>
        <charset val="238"/>
      </rPr>
      <t>„Przetarg nr 1/OO-DG/2026 – nie otwierać przed 04.02.2026r. do godziny 11:00”</t>
    </r>
    <r>
      <rPr>
        <sz val="12"/>
        <color rgb="FF000000"/>
        <rFont val="Times New Roman"/>
        <family val="1"/>
        <charset val="238"/>
      </rPr>
      <t xml:space="preserve">, jednoznacznie wskazujący jej charakter i przeznaczanie; </t>
    </r>
  </si>
  <si>
    <r>
      <t>2)</t>
    </r>
    <r>
      <rPr>
        <sz val="7"/>
        <color rgb="FF000000"/>
        <rFont val="Times New Roman"/>
        <family val="1"/>
        <charset val="238"/>
      </rPr>
      <t xml:space="preserve">      </t>
    </r>
    <r>
      <rPr>
        <sz val="12"/>
        <color rgb="FF000000"/>
        <rFont val="Times New Roman"/>
        <family val="1"/>
        <charset val="238"/>
      </rPr>
      <t xml:space="preserve">uzupełnienie/zmiana oferty odbywa się w taki sam sposób jak złożenie oferty, tj. w zamkniętej kopercie z odpowiednim dopiskiem - </t>
    </r>
    <r>
      <rPr>
        <b/>
        <sz val="12"/>
        <color rgb="FF000000"/>
        <rFont val="Times New Roman"/>
        <family val="1"/>
        <charset val="238"/>
      </rPr>
      <t>„Uzupełnienie/zmiana oferty przetargowej do przetargu nr 1/OO-DG/2026”.</t>
    </r>
  </si>
  <si>
    <t xml:space="preserve">Nawiązując do zaproszenia (obwieszczenia) z dnia 17.02.2026r. o publicznym przetargu pisemnym nr 2/OO-DG/2026 na sprzedaż rzeczy ruchomych niekoncesjonowanych składam(-y) niniejszą ofertę 
</t>
  </si>
  <si>
    <t>Podnośnik widłowy akumulatorowy WW-1213 (bez akumulatora)</t>
  </si>
  <si>
    <t xml:space="preserve">Wózek paletowy unoszący z elektrycznym napędem EV-210 (max udźwig 450 kg, wysokość podnoszenia 3300 mm) </t>
  </si>
  <si>
    <t>Wózek podnośnikowy dwunożycowy 609-186-78</t>
  </si>
  <si>
    <t>Wózek transportowy akumulatorowy ES-301 (z baterią akumulatorów)</t>
  </si>
  <si>
    <t>1397</t>
  </si>
  <si>
    <t>1985</t>
  </si>
  <si>
    <t>1261</t>
  </si>
  <si>
    <t>1978</t>
  </si>
  <si>
    <t>024/84</t>
  </si>
  <si>
    <t>1984</t>
  </si>
  <si>
    <t xml:space="preserve">Techniczne środki materiałowe do lokomotywy spalinowej  N-T LS-150 – pakiet zawierający 194 poz. asort. (wg oddzielnego wykazu), w tym m.in.: kołki różne; koła zębate różne; panewki łożysk; podkładki różne; sprężyny; zawleczki itp.  </t>
  </si>
  <si>
    <t>Techniczne środki materiałowe do podnośnika widłowego akumulatorowego WW oraz wózków podnośnikowych GPW i RAK – pakiet zawierający 541 poz. asort. (wg oddzielnego wykazu), w tym m.in.: koła różne; łączniki; nakrętki; pierścienie różne; podkładki; przewody; sprężyny różne; tuleje; zwrotnice itp.</t>
  </si>
  <si>
    <t xml:space="preserve">Techniczne środki materiałowe do silników PERKINS, S-261, S-312 i S-4003 – pakiet zawierający 242 poz. asort. (wg oddzielnego wykazu), w tym m.in.: gaźniki; koła różne; panewki łożysk; pierścienie różne; podkładki; tłoki; zawory różne itp. </t>
  </si>
  <si>
    <t>Techniczne środki materiałowe do wózka transportowego WNA oraz wózka unoszącego WPR – pakiet zawierający 20 poz. asort. (wg oddzielnego wykazu), w tym m.in.: koła hamulca; tarcza hamulca; oś przednia; uszczelki itp.</t>
  </si>
  <si>
    <t>WARTOŚĆ RAZEM DLA POZYCJI  17</t>
  </si>
  <si>
    <t>WARTOŚĆ RAZEM DLA POZYCJI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</si>
</sst>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5]General"/>
  </numFmts>
  <fonts count="19">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11"/>
      <color theme="1"/>
      <name val="Czcionka tekstu podstawowego"/>
      <family val="2"/>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1"/>
      <name val="Times New Roman"/>
      <family val="1"/>
      <charset val="238"/>
    </font>
    <font>
      <sz val="11"/>
      <color rgb="FF2E74B5"/>
      <name val="Times New Roman"/>
      <family val="1"/>
      <charset val="238"/>
    </font>
    <font>
      <b/>
      <sz val="12"/>
      <color rgb="FF000000"/>
      <name val="Times New Roman"/>
      <family val="1"/>
      <charset val="238"/>
    </font>
    <font>
      <sz val="12"/>
      <color rgb="FF000000"/>
      <name val="Times New Roman"/>
      <family val="1"/>
      <charset val="238"/>
    </font>
    <font>
      <sz val="7"/>
      <color theme="1"/>
      <name val="Times New Roman"/>
      <family val="1"/>
      <charset val="238"/>
    </font>
    <font>
      <i/>
      <sz val="12"/>
      <color rgb="FF000000"/>
      <name val="Times New Roman"/>
      <family val="1"/>
      <charset val="238"/>
    </font>
    <font>
      <sz val="7"/>
      <color rgb="FF000000"/>
      <name val="Times New Roman"/>
      <family val="1"/>
      <charset val="238"/>
    </font>
    <font>
      <i/>
      <sz val="12"/>
      <color theme="1"/>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0" fillId="0" borderId="0"/>
    <xf numFmtId="0" fontId="10" fillId="0" borderId="0"/>
  </cellStyleXfs>
  <cellXfs count="108">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0" fontId="5" fillId="0" borderId="0" xfId="0" applyFont="1" applyBorder="1" applyAlignment="1" applyProtection="1">
      <alignment horizontal="right" wrapText="1"/>
    </xf>
    <xf numFmtId="4" fontId="5" fillId="0" borderId="0" xfId="0" applyNumberFormat="1" applyFont="1" applyBorder="1" applyProtection="1"/>
    <xf numFmtId="0" fontId="5" fillId="0" borderId="0" xfId="0" applyFont="1" applyAlignment="1" applyProtection="1">
      <alignment vertical="center"/>
    </xf>
    <xf numFmtId="0" fontId="5" fillId="0" borderId="0" xfId="0" applyFont="1" applyFill="1" applyAlignment="1" applyProtection="1"/>
    <xf numFmtId="0" fontId="5" fillId="0" borderId="1" xfId="0" applyFont="1" applyBorder="1" applyAlignment="1" applyProtection="1">
      <alignment horizontal="center" vertical="center"/>
    </xf>
    <xf numFmtId="4" fontId="1" fillId="0" borderId="1" xfId="0" applyNumberFormat="1" applyFont="1" applyBorder="1" applyAlignment="1" applyProtection="1">
      <alignment horizontal="center" vertical="center"/>
    </xf>
    <xf numFmtId="49" fontId="1" fillId="0" borderId="1" xfId="0" applyNumberFormat="1" applyFont="1" applyBorder="1" applyAlignment="1" applyProtection="1">
      <alignment horizontal="center" vertical="center" wrapText="1"/>
    </xf>
    <xf numFmtId="4" fontId="5" fillId="3" borderId="1" xfId="0" applyNumberFormat="1" applyFont="1" applyFill="1" applyBorder="1" applyAlignment="1" applyProtection="1">
      <alignment horizontal="center" vertical="center" wrapText="1"/>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2" fillId="0" borderId="0" xfId="0" applyFont="1" applyAlignment="1" applyProtection="1">
      <alignment horizontal="center" vertical="center"/>
      <protection locked="0"/>
    </xf>
    <xf numFmtId="0" fontId="1" fillId="0" borderId="0" xfId="0" applyFont="1" applyProtection="1">
      <protection locked="0"/>
    </xf>
    <xf numFmtId="0" fontId="1" fillId="0" borderId="0" xfId="0" applyFont="1" applyBorder="1" applyAlignment="1">
      <alignment horizontal="center"/>
    </xf>
    <xf numFmtId="0" fontId="1" fillId="0" borderId="1" xfId="0" applyFont="1" applyBorder="1" applyAlignment="1" applyProtection="1">
      <alignment horizontal="center" vertical="center" wrapText="1"/>
    </xf>
    <xf numFmtId="0" fontId="7" fillId="0" borderId="1" xfId="0" applyFont="1" applyBorder="1" applyAlignment="1" applyProtection="1">
      <alignment horizontal="center"/>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justify" vertical="center"/>
    </xf>
    <xf numFmtId="0" fontId="14" fillId="0" borderId="0" xfId="0" applyFont="1" applyAlignment="1">
      <alignment horizontal="justify" vertical="top"/>
    </xf>
    <xf numFmtId="0" fontId="9" fillId="0" borderId="0" xfId="0" applyFont="1" applyAlignment="1">
      <alignment horizontal="justify" vertical="top"/>
    </xf>
    <xf numFmtId="0" fontId="14" fillId="0" borderId="0" xfId="0" applyFont="1" applyAlignment="1">
      <alignment horizontal="justify" vertical="top" wrapText="1"/>
    </xf>
    <xf numFmtId="0" fontId="13" fillId="0" borderId="0" xfId="0" applyFont="1" applyAlignment="1">
      <alignment horizontal="justify" vertical="top"/>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left" vertical="center" wrapText="1"/>
    </xf>
    <xf numFmtId="0" fontId="5" fillId="0" borderId="1" xfId="0" applyFont="1" applyBorder="1" applyAlignment="1" applyProtection="1">
      <alignment horizontal="center" vertical="center" wrapText="1"/>
    </xf>
    <xf numFmtId="0" fontId="1" fillId="0" borderId="0" xfId="0" applyFont="1" applyAlignment="1">
      <alignment horizontal="center"/>
    </xf>
    <xf numFmtId="0" fontId="1" fillId="0" borderId="0" xfId="0" applyFont="1"/>
    <xf numFmtId="0" fontId="1" fillId="0" borderId="0" xfId="0" applyFont="1" applyAlignment="1">
      <alignment horizontal="center" vertical="top"/>
    </xf>
    <xf numFmtId="0" fontId="9" fillId="0" borderId="0" xfId="0" applyFont="1" applyAlignment="1">
      <alignment horizontal="justify" vertical="top" wrapText="1"/>
    </xf>
    <xf numFmtId="49" fontId="1" fillId="0"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7" fillId="0" borderId="1"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1" xfId="0" applyFont="1" applyBorder="1" applyAlignment="1" applyProtection="1">
      <alignment horizontal="left" vertical="center" wrapText="1"/>
    </xf>
    <xf numFmtId="0" fontId="5" fillId="0" borderId="1" xfId="0" applyFont="1" applyBorder="1" applyAlignment="1" applyProtection="1">
      <alignment horizontal="right" vertical="center" wrapText="1"/>
    </xf>
    <xf numFmtId="0" fontId="1" fillId="0" borderId="0" xfId="0" applyFont="1" applyAlignment="1" applyProtection="1">
      <alignment horizontal="left" vertical="center" wrapText="1"/>
    </xf>
    <xf numFmtId="0" fontId="1" fillId="0" borderId="2" xfId="0" applyFont="1" applyBorder="1" applyAlignment="1" applyProtection="1">
      <alignment horizontal="left" vertical="center" wrapText="1"/>
    </xf>
    <xf numFmtId="0" fontId="1" fillId="0" borderId="3" xfId="0" applyFont="1" applyBorder="1" applyAlignment="1" applyProtection="1">
      <alignment horizontal="left" vertical="center" wrapText="1"/>
    </xf>
    <xf numFmtId="0" fontId="1" fillId="0" borderId="4" xfId="0" applyFont="1" applyBorder="1" applyAlignment="1" applyProtection="1">
      <alignment horizontal="left" vertical="center" wrapText="1"/>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1" fillId="0" borderId="2"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4" fontId="1" fillId="0" borderId="0" xfId="0" quotePrefix="1" applyNumberFormat="1" applyFont="1" applyFill="1" applyAlignment="1" applyProtection="1">
      <alignment horizontal="left"/>
      <protection locked="0"/>
    </xf>
    <xf numFmtId="4" fontId="1" fillId="0" borderId="0" xfId="0" applyNumberFormat="1" applyFont="1" applyFill="1" applyAlignment="1" applyProtection="1">
      <alignment horizontal="left"/>
      <protection locked="0"/>
    </xf>
    <xf numFmtId="0" fontId="1" fillId="0" borderId="0" xfId="0" quotePrefix="1" applyFont="1" applyFill="1" applyAlignment="1" applyProtection="1">
      <alignment horizontal="left" wrapText="1"/>
    </xf>
    <xf numFmtId="0" fontId="1" fillId="0" borderId="0" xfId="0" applyFont="1" applyFill="1" applyAlignment="1" applyProtection="1">
      <alignment horizontal="left"/>
    </xf>
    <xf numFmtId="0" fontId="1" fillId="0" borderId="0" xfId="0" quotePrefix="1" applyFont="1" applyFill="1" applyAlignment="1" applyProtection="1">
      <alignment horizontal="left" vertical="center" wrapText="1"/>
    </xf>
    <xf numFmtId="0" fontId="5" fillId="0" borderId="0" xfId="0" applyFont="1" applyAlignment="1" applyProtection="1">
      <alignment horizontal="left" vertical="center" wrapText="1"/>
    </xf>
    <xf numFmtId="0" fontId="5" fillId="0" borderId="0" xfId="0" applyFont="1" applyFill="1" applyAlignment="1" applyProtection="1">
      <alignment horizontal="center" vertical="center" wrapText="1"/>
    </xf>
    <xf numFmtId="0" fontId="1" fillId="0" borderId="0" xfId="0" applyFont="1" applyFill="1" applyAlignment="1" applyProtection="1">
      <alignment vertical="top"/>
    </xf>
    <xf numFmtId="0" fontId="1" fillId="0" borderId="0" xfId="0" applyFont="1" applyFill="1" applyAlignment="1" applyProtection="1">
      <alignment vertical="top" wrapText="1"/>
    </xf>
    <xf numFmtId="0" fontId="1" fillId="0" borderId="0" xfId="0" applyFont="1" applyFill="1" applyAlignment="1" applyProtection="1">
      <alignment horizontal="left"/>
      <protection locked="0"/>
    </xf>
    <xf numFmtId="0" fontId="1" fillId="0" borderId="0" xfId="0" applyFont="1" applyFill="1" applyAlignment="1" applyProtection="1">
      <alignment horizontal="left" vertical="center"/>
      <protection locked="0"/>
    </xf>
    <xf numFmtId="0" fontId="1" fillId="2" borderId="0" xfId="0" applyFont="1" applyFill="1" applyAlignment="1" applyProtection="1">
      <alignment horizontal="left" vertical="center" wrapText="1"/>
    </xf>
    <xf numFmtId="0" fontId="1" fillId="0" borderId="0" xfId="0" applyFont="1" applyAlignment="1" applyProtection="1">
      <alignment vertical="center" wrapText="1"/>
    </xf>
    <xf numFmtId="0" fontId="0" fillId="0" borderId="0" xfId="0" applyFont="1" applyAlignment="1" applyProtection="1">
      <alignment vertical="center" wrapText="1"/>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left" vertical="center" wrapText="1"/>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12" fillId="0" borderId="0" xfId="0" applyFont="1" applyAlignment="1">
      <alignment horizontal="center" vertical="center"/>
    </xf>
    <xf numFmtId="0" fontId="1" fillId="0" borderId="0" xfId="0" applyFont="1" applyBorder="1" applyAlignment="1" applyProtection="1">
      <alignment horizontal="center"/>
      <protection locked="0"/>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1" fillId="0" borderId="0" xfId="0" applyFont="1" applyBorder="1" applyAlignment="1" applyProtection="1">
      <alignment horizontal="center" vertical="center"/>
    </xf>
    <xf numFmtId="0" fontId="1" fillId="0" borderId="0" xfId="0" applyFont="1" applyFill="1" applyAlignment="1" applyProtection="1">
      <alignment horizontal="left" vertical="center" wrapText="1"/>
      <protection locked="0"/>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xf>
    <xf numFmtId="0" fontId="1" fillId="0" borderId="1" xfId="0" applyFont="1" applyBorder="1" applyAlignment="1" applyProtection="1">
      <alignment horizontal="center" vertical="center" wrapText="1"/>
    </xf>
    <xf numFmtId="0" fontId="0" fillId="0" borderId="1" xfId="0" applyFont="1" applyBorder="1" applyAlignment="1">
      <alignment horizontal="center" vertical="center" wrapText="1"/>
    </xf>
    <xf numFmtId="0" fontId="7" fillId="0" borderId="1" xfId="0" applyFont="1" applyBorder="1" applyAlignment="1" applyProtection="1">
      <alignment horizontal="center"/>
    </xf>
    <xf numFmtId="0" fontId="6" fillId="0" borderId="1" xfId="0" applyFont="1" applyBorder="1" applyAlignment="1">
      <alignment horizontal="center"/>
    </xf>
    <xf numFmtId="0" fontId="5" fillId="0" borderId="0" xfId="0" applyFont="1" applyFill="1" applyAlignment="1" applyProtection="1">
      <alignment horizontal="left" wrapText="1"/>
    </xf>
    <xf numFmtId="0" fontId="2" fillId="0" borderId="0" xfId="0" applyFont="1" applyAlignment="1" applyProtection="1">
      <alignment horizontal="center" vertical="center"/>
      <protection locked="0"/>
    </xf>
    <xf numFmtId="0" fontId="1" fillId="0" borderId="0" xfId="0" applyFont="1" applyBorder="1" applyAlignment="1" applyProtection="1">
      <alignment horizontal="center"/>
    </xf>
    <xf numFmtId="0" fontId="1" fillId="0" borderId="0" xfId="0" applyFont="1" applyBorder="1" applyAlignment="1" applyProtection="1">
      <alignment horizontal="center" vertical="center"/>
      <protection locked="0"/>
    </xf>
    <xf numFmtId="4" fontId="5" fillId="0" borderId="0" xfId="0" applyNumberFormat="1" applyFont="1" applyAlignment="1" applyProtection="1">
      <alignment horizontal="left" vertical="top" wrapText="1"/>
    </xf>
    <xf numFmtId="4" fontId="1" fillId="0" borderId="0" xfId="0" applyNumberFormat="1" applyFont="1" applyAlignment="1" applyProtection="1">
      <alignment horizontal="left" vertical="top" wrapText="1"/>
    </xf>
    <xf numFmtId="4" fontId="1" fillId="0" borderId="0" xfId="0" applyNumberFormat="1" applyFont="1" applyAlignment="1" applyProtection="1">
      <alignment horizontal="left"/>
    </xf>
    <xf numFmtId="0" fontId="1" fillId="0" borderId="0" xfId="0" applyFont="1" applyBorder="1" applyAlignment="1" applyProtection="1">
      <alignment horizontal="center" wrapText="1"/>
    </xf>
  </cellXfs>
  <cellStyles count="3">
    <cellStyle name="Excel Built-in Normal" xfId="1"/>
    <cellStyle name="Normalny" xfId="0" builtinId="0"/>
    <cellStyle name="Normalny 2"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mw.com.pl/" TargetMode="External"/><Relationship Id="rId1" Type="http://schemas.openxmlformats.org/officeDocument/2006/relationships/hyperlink" Target="http://www.amw.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H103"/>
  <sheetViews>
    <sheetView showZeros="0" tabSelected="1" view="pageBreakPreview" topLeftCell="A76" zoomScaleNormal="106" zoomScaleSheetLayoutView="100" workbookViewId="0">
      <selection activeCell="F107" sqref="F106:F107"/>
    </sheetView>
  </sheetViews>
  <sheetFormatPr defaultColWidth="9" defaultRowHeight="15"/>
  <cols>
    <col min="1" max="1" width="10.25" style="29" customWidth="1"/>
    <col min="2" max="2" width="21.25" style="29" bestFit="1" customWidth="1"/>
    <col min="3" max="3" width="10" style="29" customWidth="1"/>
    <col min="4" max="4" width="13.875" style="29" bestFit="1" customWidth="1"/>
    <col min="5" max="5" width="14.75" style="1" customWidth="1"/>
    <col min="6" max="6" width="19.25" style="1" bestFit="1" customWidth="1"/>
    <col min="7" max="7" width="21.375" style="1" customWidth="1"/>
    <col min="8" max="8" width="10.125" style="1" bestFit="1" customWidth="1"/>
    <col min="9" max="16384" width="9" style="29"/>
  </cols>
  <sheetData>
    <row r="1" spans="1:8" ht="37.5" customHeight="1">
      <c r="D1" s="101"/>
      <c r="E1" s="101"/>
    </row>
    <row r="2" spans="1:8" s="33" customFormat="1" ht="37.5" customHeight="1">
      <c r="A2" s="91" t="s">
        <v>69</v>
      </c>
      <c r="B2" s="91"/>
      <c r="C2" s="91"/>
      <c r="D2" s="91"/>
      <c r="E2" s="32"/>
      <c r="F2" s="17"/>
      <c r="G2" s="16"/>
      <c r="H2" s="1"/>
    </row>
    <row r="3" spans="1:8" ht="30" customHeight="1">
      <c r="A3" s="89" t="s">
        <v>0</v>
      </c>
      <c r="B3" s="89"/>
      <c r="C3" s="89"/>
      <c r="D3" s="89"/>
      <c r="E3" s="3"/>
      <c r="F3" s="105"/>
      <c r="G3" s="105"/>
      <c r="H3" s="16"/>
    </row>
    <row r="4" spans="1:8" ht="21" customHeight="1">
      <c r="A4" s="92" t="s">
        <v>12</v>
      </c>
      <c r="B4" s="92"/>
      <c r="C4" s="92"/>
      <c r="D4" s="92"/>
      <c r="E4" s="3"/>
      <c r="F4" s="105"/>
      <c r="G4" s="105"/>
      <c r="H4" s="9"/>
    </row>
    <row r="5" spans="1:8" ht="30" customHeight="1">
      <c r="A5" s="89" t="s">
        <v>1</v>
      </c>
      <c r="B5" s="89"/>
      <c r="C5" s="89"/>
      <c r="D5" s="89"/>
      <c r="E5" s="3"/>
      <c r="F5" s="29"/>
      <c r="G5" s="29"/>
      <c r="H5" s="9"/>
    </row>
    <row r="6" spans="1:8" ht="30" customHeight="1">
      <c r="A6" s="92" t="s">
        <v>48</v>
      </c>
      <c r="B6" s="92"/>
      <c r="C6" s="92"/>
      <c r="D6" s="92"/>
      <c r="E6" s="3"/>
      <c r="F6" s="28"/>
      <c r="G6" s="28"/>
      <c r="H6" s="9"/>
    </row>
    <row r="7" spans="1:8" ht="21.75" customHeight="1">
      <c r="A7" s="89" t="s">
        <v>1</v>
      </c>
      <c r="B7" s="89"/>
      <c r="C7" s="89"/>
      <c r="D7" s="89"/>
      <c r="E7" s="3"/>
      <c r="F7" s="104" t="s">
        <v>167</v>
      </c>
      <c r="G7" s="104"/>
      <c r="H7" s="9"/>
    </row>
    <row r="8" spans="1:8" s="33" customFormat="1" ht="21.75" customHeight="1">
      <c r="A8" s="89" t="s">
        <v>1</v>
      </c>
      <c r="B8" s="89"/>
      <c r="C8" s="89"/>
      <c r="D8" s="89"/>
      <c r="E8" s="3"/>
      <c r="F8" s="105" t="s">
        <v>168</v>
      </c>
      <c r="G8" s="105"/>
      <c r="H8" s="9"/>
    </row>
    <row r="9" spans="1:8" ht="21.75" customHeight="1">
      <c r="A9" s="92" t="s">
        <v>13</v>
      </c>
      <c r="B9" s="92"/>
      <c r="C9" s="92"/>
      <c r="D9" s="92"/>
      <c r="E9" s="3"/>
      <c r="F9" s="106" t="s">
        <v>169</v>
      </c>
      <c r="G9" s="106"/>
      <c r="H9" s="3"/>
    </row>
    <row r="10" spans="1:8" s="33" customFormat="1" ht="21.75" customHeight="1">
      <c r="A10" s="89" t="s">
        <v>19</v>
      </c>
      <c r="B10" s="89"/>
      <c r="C10" s="89"/>
      <c r="D10" s="89"/>
      <c r="E10" s="3"/>
      <c r="F10" s="3"/>
      <c r="G10" s="3"/>
      <c r="H10" s="3"/>
    </row>
    <row r="11" spans="1:8" s="33" customFormat="1" ht="21.75" customHeight="1">
      <c r="A11" s="34"/>
      <c r="B11" s="34"/>
      <c r="C11" s="34"/>
      <c r="D11" s="34"/>
      <c r="E11" s="3"/>
      <c r="F11" s="3"/>
      <c r="G11" s="3"/>
      <c r="H11" s="3"/>
    </row>
    <row r="12" spans="1:8" s="33" customFormat="1" ht="21.75" customHeight="1">
      <c r="A12" s="90" t="s">
        <v>70</v>
      </c>
      <c r="B12" s="91"/>
      <c r="C12" s="91"/>
      <c r="D12" s="91"/>
      <c r="E12" s="3"/>
      <c r="F12" s="3"/>
      <c r="G12" s="3"/>
      <c r="H12" s="3"/>
    </row>
    <row r="13" spans="1:8" s="33" customFormat="1" ht="21.75" customHeight="1">
      <c r="A13" s="91"/>
      <c r="B13" s="91"/>
      <c r="C13" s="91"/>
      <c r="D13" s="91"/>
      <c r="E13" s="3"/>
      <c r="F13" s="3"/>
      <c r="G13" s="3"/>
      <c r="H13" s="3"/>
    </row>
    <row r="14" spans="1:8" s="33" customFormat="1" ht="21.75" customHeight="1">
      <c r="A14" s="89" t="s">
        <v>2</v>
      </c>
      <c r="B14" s="89"/>
      <c r="C14" s="89"/>
      <c r="D14" s="89"/>
      <c r="E14" s="3"/>
      <c r="F14" s="3"/>
      <c r="G14" s="3"/>
      <c r="H14" s="3"/>
    </row>
    <row r="15" spans="1:8" s="33" customFormat="1" ht="21.75" customHeight="1">
      <c r="A15" s="89" t="s">
        <v>2</v>
      </c>
      <c r="B15" s="89"/>
      <c r="C15" s="89"/>
      <c r="D15" s="89"/>
      <c r="E15" s="3"/>
      <c r="F15" s="3"/>
      <c r="G15" s="3"/>
      <c r="H15" s="3"/>
    </row>
    <row r="16" spans="1:8" s="33" customFormat="1" ht="21.75" customHeight="1">
      <c r="A16" s="102" t="s">
        <v>14</v>
      </c>
      <c r="B16" s="102"/>
      <c r="C16" s="102"/>
      <c r="D16" s="102"/>
      <c r="E16" s="3"/>
      <c r="F16" s="3"/>
      <c r="G16" s="3"/>
      <c r="H16" s="3"/>
    </row>
    <row r="17" spans="1:8" s="33" customFormat="1" ht="21.75" customHeight="1">
      <c r="A17" s="103" t="s">
        <v>2</v>
      </c>
      <c r="B17" s="103"/>
      <c r="C17" s="103"/>
      <c r="D17" s="103"/>
      <c r="E17" s="3"/>
      <c r="F17" s="3"/>
      <c r="G17" s="3"/>
      <c r="H17" s="3"/>
    </row>
    <row r="18" spans="1:8" s="33" customFormat="1" ht="21.75" customHeight="1">
      <c r="A18" s="92" t="s">
        <v>15</v>
      </c>
      <c r="B18" s="92"/>
      <c r="C18" s="92"/>
      <c r="D18" s="92"/>
      <c r="E18" s="3"/>
      <c r="F18" s="3"/>
      <c r="G18" s="3"/>
      <c r="H18" s="3"/>
    </row>
    <row r="19" spans="1:8" ht="21" customHeight="1">
      <c r="A19" s="89" t="s">
        <v>2</v>
      </c>
      <c r="B19" s="89"/>
      <c r="C19" s="89"/>
      <c r="D19" s="89"/>
      <c r="E19" s="3"/>
      <c r="F19" s="3"/>
      <c r="G19" s="3"/>
      <c r="H19" s="3"/>
    </row>
    <row r="20" spans="1:8" ht="21" customHeight="1">
      <c r="A20" s="107" t="s">
        <v>71</v>
      </c>
      <c r="B20" s="102"/>
      <c r="C20" s="102"/>
      <c r="D20" s="102"/>
      <c r="E20" s="3"/>
      <c r="F20" s="3"/>
      <c r="G20" s="3"/>
      <c r="H20" s="3"/>
    </row>
    <row r="21" spans="1:8" s="33" customFormat="1" ht="21" customHeight="1">
      <c r="A21" s="89" t="s">
        <v>77</v>
      </c>
      <c r="B21" s="89"/>
      <c r="C21" s="89"/>
      <c r="D21" s="89"/>
      <c r="E21" s="3"/>
      <c r="F21" s="3"/>
      <c r="G21" s="3"/>
      <c r="H21" s="3"/>
    </row>
    <row r="22" spans="1:8" ht="21" customHeight="1">
      <c r="A22" s="89" t="s">
        <v>19</v>
      </c>
      <c r="B22" s="89"/>
      <c r="C22" s="89"/>
      <c r="D22" s="89"/>
      <c r="E22" s="3"/>
      <c r="F22" s="3"/>
      <c r="G22" s="3"/>
      <c r="H22" s="3"/>
    </row>
    <row r="23" spans="1:8" ht="21" customHeight="1">
      <c r="A23" s="88"/>
      <c r="B23" s="88"/>
      <c r="C23" s="88"/>
      <c r="D23" s="88"/>
      <c r="E23" s="3"/>
      <c r="F23" s="3"/>
      <c r="G23" s="3"/>
      <c r="H23" s="3"/>
    </row>
    <row r="24" spans="1:8" ht="21.75" customHeight="1">
      <c r="A24" s="94" t="s">
        <v>3</v>
      </c>
      <c r="B24" s="94"/>
      <c r="C24" s="94"/>
      <c r="D24" s="94"/>
      <c r="E24" s="94"/>
      <c r="F24" s="94"/>
      <c r="G24" s="94"/>
      <c r="H24" s="9"/>
    </row>
    <row r="25" spans="1:8" ht="17.25" customHeight="1">
      <c r="A25" s="2"/>
      <c r="B25" s="2"/>
      <c r="C25" s="2"/>
      <c r="D25" s="2"/>
      <c r="E25" s="3"/>
      <c r="F25" s="3"/>
      <c r="G25" s="3"/>
      <c r="H25" s="7"/>
    </row>
    <row r="26" spans="1:8" ht="34.5" customHeight="1">
      <c r="A26" s="95" t="s">
        <v>184</v>
      </c>
      <c r="B26" s="95"/>
      <c r="C26" s="95"/>
      <c r="D26" s="95"/>
      <c r="E26" s="95"/>
      <c r="F26" s="95"/>
      <c r="G26" s="95"/>
      <c r="H26" s="9"/>
    </row>
    <row r="27" spans="1:8" ht="19.5" customHeight="1">
      <c r="A27" s="93" t="s">
        <v>10</v>
      </c>
      <c r="B27" s="93"/>
      <c r="C27" s="93"/>
      <c r="D27" s="93"/>
      <c r="E27" s="93"/>
      <c r="F27" s="93"/>
      <c r="G27" s="93"/>
      <c r="H27" s="9"/>
    </row>
    <row r="28" spans="1:8" s="33" customFormat="1" ht="19.5" customHeight="1">
      <c r="A28" s="6" t="s">
        <v>72</v>
      </c>
      <c r="B28" s="45"/>
      <c r="C28" s="45"/>
      <c r="D28" s="45"/>
      <c r="E28" s="45"/>
      <c r="F28" s="45"/>
      <c r="G28" s="45"/>
      <c r="H28" s="6"/>
    </row>
    <row r="29" spans="1:8" ht="14.25" customHeight="1">
      <c r="A29" s="100" t="s">
        <v>73</v>
      </c>
      <c r="B29" s="100"/>
      <c r="C29" s="100"/>
      <c r="D29" s="100"/>
      <c r="E29" s="100"/>
      <c r="F29" s="100"/>
      <c r="G29" s="100"/>
      <c r="H29" s="100"/>
    </row>
    <row r="30" spans="1:8" ht="7.5" customHeight="1">
      <c r="A30" s="2"/>
      <c r="B30" s="2"/>
      <c r="C30" s="2"/>
      <c r="D30" s="2"/>
      <c r="E30" s="3"/>
      <c r="F30" s="3"/>
      <c r="G30" s="3"/>
      <c r="H30" s="3"/>
    </row>
    <row r="31" spans="1:8" ht="75" customHeight="1">
      <c r="A31" s="35" t="s">
        <v>11</v>
      </c>
      <c r="B31" s="96" t="s">
        <v>29</v>
      </c>
      <c r="C31" s="97"/>
      <c r="D31" s="35" t="s">
        <v>27</v>
      </c>
      <c r="E31" s="35" t="s">
        <v>16</v>
      </c>
      <c r="F31" s="35" t="s">
        <v>28</v>
      </c>
      <c r="G31" s="18" t="s">
        <v>85</v>
      </c>
      <c r="H31" s="18" t="s">
        <v>34</v>
      </c>
    </row>
    <row r="32" spans="1:8" s="4" customFormat="1" ht="11.25" customHeight="1">
      <c r="A32" s="36">
        <v>1</v>
      </c>
      <c r="B32" s="98">
        <v>2</v>
      </c>
      <c r="C32" s="99"/>
      <c r="D32" s="36">
        <v>3</v>
      </c>
      <c r="E32" s="36">
        <v>4</v>
      </c>
      <c r="F32" s="36">
        <v>5</v>
      </c>
      <c r="G32" s="36">
        <v>6</v>
      </c>
      <c r="H32" s="36">
        <v>7</v>
      </c>
    </row>
    <row r="33" spans="1:8" s="4" customFormat="1" ht="40.5" customHeight="1">
      <c r="A33" s="24">
        <v>1</v>
      </c>
      <c r="B33" s="60" t="s">
        <v>185</v>
      </c>
      <c r="C33" s="62"/>
      <c r="D33" s="26" t="s">
        <v>189</v>
      </c>
      <c r="E33" s="51" t="s">
        <v>190</v>
      </c>
      <c r="F33" s="52">
        <v>6000</v>
      </c>
      <c r="G33" s="19"/>
      <c r="H33" s="25">
        <f t="shared" ref="H33:H48" si="0">ROUNDUP(F33/10,2)</f>
        <v>600</v>
      </c>
    </row>
    <row r="34" spans="1:8" s="4" customFormat="1" ht="67.5" customHeight="1">
      <c r="A34" s="24">
        <v>2</v>
      </c>
      <c r="B34" s="60" t="s">
        <v>186</v>
      </c>
      <c r="C34" s="62"/>
      <c r="D34" s="26" t="s">
        <v>191</v>
      </c>
      <c r="E34" s="51" t="s">
        <v>192</v>
      </c>
      <c r="F34" s="25">
        <v>1000</v>
      </c>
      <c r="G34" s="19"/>
      <c r="H34" s="25">
        <f>ROUNDUP(F34/10,2)</f>
        <v>100</v>
      </c>
    </row>
    <row r="35" spans="1:8" s="4" customFormat="1" ht="37.5" customHeight="1">
      <c r="A35" s="24">
        <v>3</v>
      </c>
      <c r="B35" s="60" t="s">
        <v>187</v>
      </c>
      <c r="C35" s="62"/>
      <c r="D35" s="26" t="s">
        <v>193</v>
      </c>
      <c r="E35" s="51" t="s">
        <v>194</v>
      </c>
      <c r="F35" s="52">
        <v>200</v>
      </c>
      <c r="G35" s="19"/>
      <c r="H35" s="25">
        <f t="shared" si="0"/>
        <v>20</v>
      </c>
    </row>
    <row r="36" spans="1:8" s="4" customFormat="1" ht="42" customHeight="1">
      <c r="A36" s="24">
        <v>4</v>
      </c>
      <c r="B36" s="57" t="s">
        <v>188</v>
      </c>
      <c r="C36" s="57"/>
      <c r="D36" s="56">
        <v>584370416</v>
      </c>
      <c r="E36" s="56">
        <v>1984</v>
      </c>
      <c r="F36" s="52">
        <v>2000</v>
      </c>
      <c r="G36" s="19"/>
      <c r="H36" s="25">
        <f t="shared" si="0"/>
        <v>200</v>
      </c>
    </row>
    <row r="37" spans="1:8" s="4" customFormat="1" ht="53.25" customHeight="1">
      <c r="A37" s="24">
        <v>5</v>
      </c>
      <c r="B37" s="60" t="s">
        <v>195</v>
      </c>
      <c r="C37" s="61"/>
      <c r="D37" s="61"/>
      <c r="E37" s="62"/>
      <c r="F37" s="52">
        <v>1600</v>
      </c>
      <c r="G37" s="19"/>
      <c r="H37" s="25">
        <f t="shared" si="0"/>
        <v>160</v>
      </c>
    </row>
    <row r="38" spans="1:8" s="4" customFormat="1" ht="69.75" customHeight="1">
      <c r="A38" s="24">
        <v>6</v>
      </c>
      <c r="B38" s="60" t="s">
        <v>196</v>
      </c>
      <c r="C38" s="61"/>
      <c r="D38" s="61"/>
      <c r="E38" s="62"/>
      <c r="F38" s="52">
        <v>6000</v>
      </c>
      <c r="G38" s="19"/>
      <c r="H38" s="25">
        <f t="shared" si="0"/>
        <v>600</v>
      </c>
    </row>
    <row r="39" spans="1:8" s="4" customFormat="1" ht="64.5" customHeight="1">
      <c r="A39" s="24">
        <v>7</v>
      </c>
      <c r="B39" s="60" t="s">
        <v>197</v>
      </c>
      <c r="C39" s="61"/>
      <c r="D39" s="61"/>
      <c r="E39" s="62"/>
      <c r="F39" s="52">
        <v>1500</v>
      </c>
      <c r="G39" s="19"/>
      <c r="H39" s="25">
        <f t="shared" si="0"/>
        <v>150</v>
      </c>
    </row>
    <row r="40" spans="1:8" s="4" customFormat="1" ht="49.5" customHeight="1">
      <c r="A40" s="24">
        <v>8</v>
      </c>
      <c r="B40" s="60" t="s">
        <v>198</v>
      </c>
      <c r="C40" s="61"/>
      <c r="D40" s="61"/>
      <c r="E40" s="62"/>
      <c r="F40" s="52">
        <v>250</v>
      </c>
      <c r="G40" s="19"/>
      <c r="H40" s="25">
        <f t="shared" si="0"/>
        <v>25</v>
      </c>
    </row>
    <row r="41" spans="1:8" s="4" customFormat="1" ht="50.45" customHeight="1">
      <c r="A41" s="24">
        <v>9</v>
      </c>
      <c r="B41" s="60" t="s">
        <v>170</v>
      </c>
      <c r="C41" s="62"/>
      <c r="D41" s="26" t="s">
        <v>165</v>
      </c>
      <c r="E41" s="51" t="s">
        <v>171</v>
      </c>
      <c r="F41" s="52">
        <v>400</v>
      </c>
      <c r="G41" s="19"/>
      <c r="H41" s="25">
        <f t="shared" si="0"/>
        <v>40</v>
      </c>
    </row>
    <row r="42" spans="1:8" s="4" customFormat="1" ht="68.45" customHeight="1">
      <c r="A42" s="24">
        <v>10</v>
      </c>
      <c r="B42" s="60" t="s">
        <v>163</v>
      </c>
      <c r="C42" s="61"/>
      <c r="D42" s="61"/>
      <c r="E42" s="62"/>
      <c r="F42" s="52">
        <v>600</v>
      </c>
      <c r="G42" s="19"/>
      <c r="H42" s="25">
        <f t="shared" si="0"/>
        <v>60</v>
      </c>
    </row>
    <row r="43" spans="1:8" s="4" customFormat="1" ht="63.75" customHeight="1">
      <c r="A43" s="24">
        <v>11</v>
      </c>
      <c r="B43" s="60" t="s">
        <v>164</v>
      </c>
      <c r="C43" s="61"/>
      <c r="D43" s="61"/>
      <c r="E43" s="62"/>
      <c r="F43" s="52">
        <v>300</v>
      </c>
      <c r="G43" s="19"/>
      <c r="H43" s="25">
        <f t="shared" si="0"/>
        <v>30</v>
      </c>
    </row>
    <row r="44" spans="1:8" s="4" customFormat="1" ht="46.5" customHeight="1">
      <c r="A44" s="24">
        <v>12</v>
      </c>
      <c r="B44" s="60" t="s">
        <v>172</v>
      </c>
      <c r="C44" s="61"/>
      <c r="D44" s="61"/>
      <c r="E44" s="62"/>
      <c r="F44" s="52">
        <v>3000</v>
      </c>
      <c r="G44" s="19"/>
      <c r="H44" s="25">
        <f t="shared" si="0"/>
        <v>300</v>
      </c>
    </row>
    <row r="45" spans="1:8" s="4" customFormat="1" ht="42.75" customHeight="1">
      <c r="A45" s="24">
        <v>13</v>
      </c>
      <c r="B45" s="60" t="s">
        <v>172</v>
      </c>
      <c r="C45" s="61"/>
      <c r="D45" s="61"/>
      <c r="E45" s="62"/>
      <c r="F45" s="52">
        <v>3000</v>
      </c>
      <c r="G45" s="19"/>
      <c r="H45" s="25">
        <f t="shared" si="0"/>
        <v>300</v>
      </c>
    </row>
    <row r="46" spans="1:8" s="4" customFormat="1" ht="49.15" customHeight="1">
      <c r="A46" s="24">
        <v>14</v>
      </c>
      <c r="B46" s="60" t="s">
        <v>172</v>
      </c>
      <c r="C46" s="61"/>
      <c r="D46" s="61"/>
      <c r="E46" s="62"/>
      <c r="F46" s="52">
        <v>3000</v>
      </c>
      <c r="G46" s="19"/>
      <c r="H46" s="25">
        <f t="shared" si="0"/>
        <v>300</v>
      </c>
    </row>
    <row r="47" spans="1:8" s="4" customFormat="1" ht="45.6" customHeight="1">
      <c r="A47" s="24">
        <v>15</v>
      </c>
      <c r="B47" s="60" t="s">
        <v>172</v>
      </c>
      <c r="C47" s="61"/>
      <c r="D47" s="61"/>
      <c r="E47" s="62"/>
      <c r="F47" s="52">
        <v>3000</v>
      </c>
      <c r="G47" s="19"/>
      <c r="H47" s="25">
        <f t="shared" si="0"/>
        <v>300</v>
      </c>
    </row>
    <row r="48" spans="1:8" s="4" customFormat="1" ht="79.5" customHeight="1">
      <c r="A48" s="24">
        <v>16</v>
      </c>
      <c r="B48" s="60" t="s">
        <v>176</v>
      </c>
      <c r="C48" s="61"/>
      <c r="D48" s="61"/>
      <c r="E48" s="62"/>
      <c r="F48" s="52">
        <v>5000</v>
      </c>
      <c r="G48" s="19"/>
      <c r="H48" s="25">
        <f t="shared" si="0"/>
        <v>500</v>
      </c>
    </row>
    <row r="49" spans="1:8" s="4" customFormat="1" ht="44.45" customHeight="1">
      <c r="A49" s="53" t="s">
        <v>11</v>
      </c>
      <c r="B49" s="66" t="s">
        <v>29</v>
      </c>
      <c r="C49" s="67"/>
      <c r="D49" s="67"/>
      <c r="E49" s="68"/>
      <c r="F49" s="53" t="s">
        <v>174</v>
      </c>
      <c r="G49" s="18" t="s">
        <v>175</v>
      </c>
      <c r="H49" s="18" t="s">
        <v>34</v>
      </c>
    </row>
    <row r="50" spans="1:8" s="4" customFormat="1" ht="10.15" customHeight="1">
      <c r="A50" s="55">
        <v>1</v>
      </c>
      <c r="B50" s="63">
        <v>2</v>
      </c>
      <c r="C50" s="64"/>
      <c r="D50" s="64"/>
      <c r="E50" s="65"/>
      <c r="F50" s="55">
        <v>3</v>
      </c>
      <c r="G50" s="55">
        <v>4</v>
      </c>
      <c r="H50" s="55">
        <v>5</v>
      </c>
    </row>
    <row r="51" spans="1:8" s="4" customFormat="1" ht="54.6" customHeight="1">
      <c r="A51" s="46">
        <v>17</v>
      </c>
      <c r="B51" s="60" t="s">
        <v>173</v>
      </c>
      <c r="C51" s="61"/>
      <c r="D51" s="61"/>
      <c r="E51" s="62"/>
      <c r="F51" s="52">
        <v>2700</v>
      </c>
      <c r="G51" s="19"/>
      <c r="H51" s="25"/>
    </row>
    <row r="52" spans="1:8" s="4" customFormat="1" ht="23.25" customHeight="1">
      <c r="A52" s="58" t="s">
        <v>199</v>
      </c>
      <c r="B52" s="58"/>
      <c r="C52" s="58"/>
      <c r="D52" s="58"/>
      <c r="E52" s="58"/>
      <c r="F52" s="58"/>
      <c r="G52" s="27">
        <f>SUM(G51)</f>
        <v>0</v>
      </c>
      <c r="H52" s="27">
        <f>ROUND(F51*10%,2)</f>
        <v>270</v>
      </c>
    </row>
    <row r="53" spans="1:8" s="4" customFormat="1" ht="48" customHeight="1">
      <c r="A53" s="54">
        <v>18</v>
      </c>
      <c r="B53" s="60" t="s">
        <v>178</v>
      </c>
      <c r="C53" s="61"/>
      <c r="D53" s="61"/>
      <c r="E53" s="62"/>
      <c r="F53" s="52">
        <v>2200</v>
      </c>
      <c r="G53" s="19"/>
      <c r="H53" s="25"/>
    </row>
    <row r="54" spans="1:8" s="4" customFormat="1" ht="28.5" customHeight="1">
      <c r="A54" s="58" t="s">
        <v>200</v>
      </c>
      <c r="B54" s="58"/>
      <c r="C54" s="58"/>
      <c r="D54" s="58"/>
      <c r="E54" s="58"/>
      <c r="F54" s="58"/>
      <c r="G54" s="27">
        <f>SUM(G53)</f>
        <v>0</v>
      </c>
      <c r="H54" s="27">
        <f>ROUND(F53*10%,2)</f>
        <v>220</v>
      </c>
    </row>
    <row r="55" spans="1:8" s="4" customFormat="1" ht="48.75" customHeight="1">
      <c r="A55" s="54">
        <v>19</v>
      </c>
      <c r="B55" s="60" t="s">
        <v>179</v>
      </c>
      <c r="C55" s="61"/>
      <c r="D55" s="61"/>
      <c r="E55" s="62"/>
      <c r="F55" s="52">
        <v>2000</v>
      </c>
      <c r="G55" s="19"/>
      <c r="H55" s="25"/>
    </row>
    <row r="56" spans="1:8" s="4" customFormat="1" ht="24.75" customHeight="1">
      <c r="A56" s="58" t="s">
        <v>177</v>
      </c>
      <c r="B56" s="58"/>
      <c r="C56" s="58"/>
      <c r="D56" s="58"/>
      <c r="E56" s="58"/>
      <c r="F56" s="58"/>
      <c r="G56" s="27">
        <f>SUM(G55)</f>
        <v>0</v>
      </c>
      <c r="H56" s="27">
        <f>ROUND(F55*10%,2)</f>
        <v>200</v>
      </c>
    </row>
    <row r="57" spans="1:8" s="4" customFormat="1" ht="21" customHeight="1">
      <c r="A57" s="20"/>
      <c r="B57" s="20"/>
      <c r="C57" s="20"/>
      <c r="D57" s="20"/>
      <c r="E57" s="20"/>
      <c r="F57" s="20"/>
      <c r="G57" s="21"/>
      <c r="H57" s="21"/>
    </row>
    <row r="58" spans="1:8" ht="39" customHeight="1">
      <c r="A58" s="22" t="s">
        <v>5</v>
      </c>
      <c r="B58" s="59" t="s">
        <v>87</v>
      </c>
      <c r="C58" s="59"/>
      <c r="D58" s="59"/>
      <c r="E58" s="59"/>
      <c r="F58" s="59"/>
      <c r="G58" s="59"/>
      <c r="H58" s="9"/>
    </row>
    <row r="59" spans="1:8" ht="78.75" customHeight="1">
      <c r="A59" s="22" t="s">
        <v>30</v>
      </c>
      <c r="B59" s="74" t="s">
        <v>56</v>
      </c>
      <c r="C59" s="74"/>
      <c r="D59" s="74"/>
      <c r="E59" s="74"/>
      <c r="F59" s="74"/>
      <c r="G59" s="74"/>
      <c r="H59" s="9"/>
    </row>
    <row r="60" spans="1:8" ht="16.5" customHeight="1">
      <c r="A60" s="23" t="s">
        <v>26</v>
      </c>
      <c r="B60" s="6"/>
      <c r="C60" s="6"/>
      <c r="D60" s="6"/>
      <c r="E60" s="7"/>
      <c r="F60" s="7"/>
      <c r="G60" s="7"/>
      <c r="H60" s="7"/>
    </row>
    <row r="61" spans="1:8">
      <c r="A61" s="71" t="s">
        <v>50</v>
      </c>
      <c r="B61" s="72"/>
      <c r="C61" s="72"/>
      <c r="D61" s="72"/>
      <c r="E61" s="72"/>
      <c r="F61" s="72"/>
      <c r="G61" s="72"/>
      <c r="H61" s="7"/>
    </row>
    <row r="62" spans="1:8">
      <c r="A62" s="71" t="s">
        <v>51</v>
      </c>
      <c r="B62" s="72"/>
      <c r="C62" s="72"/>
      <c r="D62" s="72"/>
      <c r="E62" s="72"/>
      <c r="F62" s="72"/>
      <c r="G62" s="72"/>
      <c r="H62" s="7"/>
    </row>
    <row r="63" spans="1:8" s="33" customFormat="1">
      <c r="A63" s="71" t="s">
        <v>82</v>
      </c>
      <c r="B63" s="72"/>
      <c r="C63" s="72"/>
      <c r="D63" s="72"/>
      <c r="E63" s="72"/>
      <c r="F63" s="72"/>
      <c r="G63" s="72"/>
      <c r="H63" s="7"/>
    </row>
    <row r="64" spans="1:8" s="33" customFormat="1">
      <c r="A64" s="71" t="s">
        <v>81</v>
      </c>
      <c r="B64" s="72"/>
      <c r="C64" s="72"/>
      <c r="D64" s="72"/>
      <c r="E64" s="72"/>
      <c r="F64" s="72"/>
      <c r="G64" s="72"/>
      <c r="H64" s="7"/>
    </row>
    <row r="65" spans="1:8" s="33" customFormat="1">
      <c r="A65" s="71" t="s">
        <v>80</v>
      </c>
      <c r="B65" s="72"/>
      <c r="C65" s="72"/>
      <c r="D65" s="72"/>
      <c r="E65" s="72"/>
      <c r="F65" s="72"/>
      <c r="G65" s="72"/>
      <c r="H65" s="7"/>
    </row>
    <row r="66" spans="1:8" ht="135" customHeight="1">
      <c r="A66" s="73" t="s">
        <v>57</v>
      </c>
      <c r="B66" s="73"/>
      <c r="C66" s="73"/>
      <c r="D66" s="73"/>
      <c r="E66" s="73"/>
      <c r="F66" s="73"/>
      <c r="G66" s="73"/>
      <c r="H66" s="7"/>
    </row>
    <row r="67" spans="1:8" ht="145.5" customHeight="1">
      <c r="A67" s="73" t="s">
        <v>88</v>
      </c>
      <c r="B67" s="73"/>
      <c r="C67" s="73"/>
      <c r="D67" s="73"/>
      <c r="E67" s="73"/>
      <c r="F67" s="73"/>
      <c r="G67" s="73"/>
      <c r="H67" s="9"/>
    </row>
    <row r="68" spans="1:8" ht="50.25" customHeight="1">
      <c r="A68" s="83" t="s">
        <v>83</v>
      </c>
      <c r="B68" s="83"/>
      <c r="C68" s="83"/>
      <c r="D68" s="83"/>
      <c r="E68" s="83"/>
      <c r="F68" s="83"/>
      <c r="G68" s="83"/>
      <c r="H68" s="9"/>
    </row>
    <row r="69" spans="1:8" ht="85.5" customHeight="1">
      <c r="A69" s="83" t="s">
        <v>84</v>
      </c>
      <c r="B69" s="83"/>
      <c r="C69" s="83"/>
      <c r="D69" s="83"/>
      <c r="E69" s="83"/>
      <c r="F69" s="83"/>
      <c r="G69" s="83"/>
      <c r="H69" s="9"/>
    </row>
    <row r="70" spans="1:8" ht="33" customHeight="1">
      <c r="A70" s="73" t="s">
        <v>55</v>
      </c>
      <c r="B70" s="73"/>
      <c r="C70" s="73"/>
      <c r="D70" s="73"/>
      <c r="E70" s="73"/>
      <c r="F70" s="73"/>
      <c r="G70" s="73"/>
      <c r="H70" s="9"/>
    </row>
    <row r="71" spans="1:8">
      <c r="A71" s="73" t="s">
        <v>52</v>
      </c>
      <c r="B71" s="73"/>
      <c r="C71" s="73"/>
      <c r="D71" s="73"/>
      <c r="E71" s="73"/>
      <c r="F71" s="73"/>
      <c r="G71" s="73"/>
      <c r="H71" s="9"/>
    </row>
    <row r="72" spans="1:8" ht="30.75" customHeight="1">
      <c r="A72" s="73" t="s">
        <v>53</v>
      </c>
      <c r="B72" s="73"/>
      <c r="C72" s="73"/>
      <c r="D72" s="73"/>
      <c r="E72" s="73"/>
      <c r="F72" s="73"/>
      <c r="G72" s="73"/>
      <c r="H72" s="9"/>
    </row>
    <row r="73" spans="1:8" ht="19.5" customHeight="1">
      <c r="A73" s="44"/>
      <c r="B73" s="44"/>
      <c r="C73" s="44"/>
      <c r="D73" s="44"/>
      <c r="E73" s="44"/>
      <c r="F73" s="44"/>
      <c r="G73" s="44"/>
      <c r="H73" s="9"/>
    </row>
    <row r="74" spans="1:8" ht="30" customHeight="1">
      <c r="A74" s="8" t="s">
        <v>17</v>
      </c>
      <c r="B74" s="6"/>
      <c r="C74" s="6"/>
      <c r="D74" s="6"/>
      <c r="E74" s="7"/>
      <c r="F74" s="7"/>
      <c r="G74" s="7"/>
      <c r="H74" s="7"/>
    </row>
    <row r="75" spans="1:8" ht="30" customHeight="1">
      <c r="A75" s="9" t="s">
        <v>35</v>
      </c>
      <c r="B75" s="9"/>
      <c r="C75" s="9"/>
      <c r="D75" s="9"/>
      <c r="E75" s="10"/>
      <c r="F75" s="10"/>
      <c r="G75" s="10"/>
      <c r="H75" s="7"/>
    </row>
    <row r="76" spans="1:8" ht="26.25" customHeight="1">
      <c r="A76" s="69" t="s">
        <v>25</v>
      </c>
      <c r="B76" s="70"/>
      <c r="C76" s="70"/>
      <c r="D76" s="70"/>
      <c r="E76" s="70"/>
      <c r="F76" s="70"/>
      <c r="G76" s="70"/>
      <c r="H76" s="9"/>
    </row>
    <row r="77" spans="1:8" ht="26.25" customHeight="1">
      <c r="A77" s="78" t="s">
        <v>22</v>
      </c>
      <c r="B77" s="78"/>
      <c r="C77" s="78"/>
      <c r="D77" s="78"/>
      <c r="E77" s="78"/>
      <c r="F77" s="78"/>
      <c r="G77" s="78"/>
      <c r="H77" s="9"/>
    </row>
    <row r="78" spans="1:8">
      <c r="A78" s="84" t="s">
        <v>31</v>
      </c>
      <c r="B78" s="84"/>
      <c r="C78" s="84"/>
      <c r="D78" s="84"/>
      <c r="E78" s="84"/>
      <c r="F78" s="84"/>
      <c r="G78" s="84"/>
      <c r="H78" s="9"/>
    </row>
    <row r="79" spans="1:8" ht="20.25" customHeight="1">
      <c r="A79" s="84"/>
      <c r="B79" s="84"/>
      <c r="C79" s="84"/>
      <c r="D79" s="84"/>
      <c r="E79" s="84"/>
      <c r="F79" s="84"/>
      <c r="G79" s="84"/>
      <c r="H79" s="9"/>
    </row>
    <row r="80" spans="1:8" s="9" customFormat="1" ht="26.25" customHeight="1">
      <c r="A80" s="11" t="s">
        <v>33</v>
      </c>
      <c r="B80" s="11"/>
      <c r="C80" s="11"/>
      <c r="D80" s="11"/>
      <c r="E80" s="12"/>
      <c r="F80" s="12"/>
      <c r="G80" s="12"/>
      <c r="H80" s="12"/>
    </row>
    <row r="81" spans="1:8" s="9" customFormat="1" ht="22.5" customHeight="1">
      <c r="A81" s="79" t="s">
        <v>21</v>
      </c>
      <c r="B81" s="79"/>
      <c r="C81" s="79"/>
      <c r="D81" s="79"/>
      <c r="E81" s="79"/>
      <c r="F81" s="79"/>
      <c r="G81" s="79"/>
    </row>
    <row r="82" spans="1:8" ht="30" customHeight="1">
      <c r="A82" s="11" t="s">
        <v>6</v>
      </c>
      <c r="B82" s="6"/>
      <c r="C82" s="6"/>
      <c r="D82" s="6"/>
      <c r="E82" s="7"/>
      <c r="F82" s="7"/>
      <c r="G82" s="7"/>
      <c r="H82" s="7"/>
    </row>
    <row r="83" spans="1:8" ht="30" customHeight="1">
      <c r="A83" s="9" t="s">
        <v>7</v>
      </c>
      <c r="B83" s="9"/>
      <c r="C83" s="9"/>
      <c r="D83" s="9"/>
      <c r="E83" s="10"/>
      <c r="F83" s="10"/>
      <c r="G83" s="10"/>
      <c r="H83" s="7"/>
    </row>
    <row r="84" spans="1:8" ht="30" customHeight="1">
      <c r="A84" s="9" t="s">
        <v>8</v>
      </c>
      <c r="B84" s="9"/>
      <c r="C84" s="9"/>
      <c r="D84" s="9"/>
      <c r="E84" s="10"/>
      <c r="F84" s="10"/>
      <c r="G84" s="10"/>
      <c r="H84" s="7"/>
    </row>
    <row r="85" spans="1:8" ht="30" customHeight="1">
      <c r="A85" s="9" t="s">
        <v>32</v>
      </c>
      <c r="B85" s="9"/>
      <c r="C85" s="9"/>
      <c r="D85" s="9"/>
      <c r="E85" s="10"/>
      <c r="F85" s="10"/>
      <c r="G85" s="10"/>
      <c r="H85" s="29"/>
    </row>
    <row r="86" spans="1:8" s="13" customFormat="1" ht="30" customHeight="1">
      <c r="A86" s="11" t="s">
        <v>9</v>
      </c>
      <c r="B86" s="11"/>
      <c r="C86" s="11"/>
      <c r="D86" s="11"/>
      <c r="E86" s="12"/>
      <c r="F86" s="12"/>
      <c r="G86" s="12"/>
      <c r="H86" s="29"/>
    </row>
    <row r="87" spans="1:8" ht="169.15" customHeight="1">
      <c r="A87" s="81" t="s">
        <v>86</v>
      </c>
      <c r="B87" s="82"/>
      <c r="C87" s="82"/>
      <c r="D87" s="82"/>
      <c r="E87" s="82"/>
      <c r="F87" s="82"/>
      <c r="G87" s="82"/>
      <c r="H87" s="29"/>
    </row>
    <row r="88" spans="1:8" ht="44.45" customHeight="1">
      <c r="A88" s="80" t="s">
        <v>74</v>
      </c>
      <c r="B88" s="80"/>
      <c r="C88" s="80"/>
      <c r="D88" s="80"/>
      <c r="E88" s="80"/>
      <c r="F88" s="80"/>
      <c r="G88" s="80"/>
      <c r="H88" s="29"/>
    </row>
    <row r="89" spans="1:8" ht="49.5" customHeight="1">
      <c r="A89" s="80" t="s">
        <v>75</v>
      </c>
      <c r="B89" s="80"/>
      <c r="C89" s="80"/>
      <c r="D89" s="80"/>
      <c r="E89" s="80"/>
      <c r="F89" s="80"/>
      <c r="G89" s="80"/>
      <c r="H89" s="29"/>
    </row>
    <row r="90" spans="1:8" ht="30" customHeight="1">
      <c r="A90" s="9" t="s">
        <v>76</v>
      </c>
      <c r="B90" s="9"/>
      <c r="C90" s="9"/>
      <c r="D90" s="9"/>
      <c r="E90" s="10"/>
      <c r="F90" s="10"/>
      <c r="G90" s="10"/>
      <c r="H90" s="29"/>
    </row>
    <row r="91" spans="1:8" ht="30" customHeight="1">
      <c r="A91" s="78" t="s">
        <v>24</v>
      </c>
      <c r="B91" s="78"/>
      <c r="C91" s="78"/>
      <c r="D91" s="78"/>
      <c r="E91" s="78"/>
      <c r="F91" s="78"/>
      <c r="G91" s="78"/>
      <c r="H91" s="9"/>
    </row>
    <row r="92" spans="1:8" ht="49.5" customHeight="1">
      <c r="A92" s="75" t="s">
        <v>18</v>
      </c>
      <c r="B92" s="75"/>
      <c r="C92" s="75"/>
      <c r="D92" s="75"/>
      <c r="E92" s="75"/>
      <c r="F92" s="75"/>
      <c r="G92" s="75"/>
      <c r="H92" s="9"/>
    </row>
    <row r="93" spans="1:8" ht="340.5" customHeight="1">
      <c r="A93" s="77" t="s">
        <v>166</v>
      </c>
      <c r="B93" s="77"/>
      <c r="C93" s="77"/>
      <c r="D93" s="77"/>
      <c r="E93" s="77"/>
      <c r="F93" s="77"/>
      <c r="G93" s="77"/>
      <c r="H93" s="9"/>
    </row>
    <row r="94" spans="1:8" ht="36.75" customHeight="1">
      <c r="A94" s="76" t="s">
        <v>20</v>
      </c>
      <c r="B94" s="76"/>
      <c r="C94" s="76"/>
      <c r="D94" s="76"/>
      <c r="E94" s="76"/>
      <c r="F94" s="76"/>
      <c r="G94" s="76"/>
      <c r="H94" s="9"/>
    </row>
    <row r="95" spans="1:8" ht="48.75" customHeight="1">
      <c r="A95" s="9" t="s">
        <v>23</v>
      </c>
      <c r="B95" s="9"/>
      <c r="C95" s="9"/>
      <c r="D95" s="6"/>
      <c r="E95" s="7"/>
      <c r="F95" s="7"/>
      <c r="G95" s="7"/>
      <c r="H95" s="7"/>
    </row>
    <row r="96" spans="1:8" ht="31.5" customHeight="1">
      <c r="B96" s="15"/>
      <c r="C96" s="15"/>
      <c r="D96" s="15"/>
      <c r="E96" s="15"/>
      <c r="F96" s="85" t="s">
        <v>4</v>
      </c>
      <c r="G96" s="85"/>
      <c r="H96" s="9"/>
    </row>
    <row r="97" spans="1:8" ht="50.25" customHeight="1">
      <c r="A97" s="14"/>
      <c r="B97" s="5"/>
      <c r="C97" s="5"/>
      <c r="D97" s="5"/>
      <c r="E97" s="5"/>
      <c r="F97" s="86" t="s">
        <v>54</v>
      </c>
      <c r="G97" s="87"/>
      <c r="H97" s="9"/>
    </row>
    <row r="98" spans="1:8" ht="30" customHeight="1">
      <c r="A98" s="14"/>
      <c r="B98" s="5"/>
      <c r="C98" s="5"/>
      <c r="D98" s="5"/>
      <c r="E98" s="5"/>
      <c r="F98" s="30"/>
      <c r="G98" s="31"/>
      <c r="H98" s="9"/>
    </row>
    <row r="99" spans="1:8" ht="30" customHeight="1">
      <c r="A99" s="14"/>
      <c r="B99" s="5"/>
      <c r="C99" s="5"/>
      <c r="D99" s="5"/>
      <c r="E99" s="5"/>
      <c r="F99" s="30"/>
      <c r="G99" s="31"/>
      <c r="H99" s="9"/>
    </row>
    <row r="100" spans="1:8" ht="36.75" customHeight="1">
      <c r="A100" s="59" t="s">
        <v>49</v>
      </c>
      <c r="B100" s="59"/>
      <c r="C100" s="59"/>
      <c r="D100" s="59"/>
      <c r="E100" s="59"/>
      <c r="F100" s="59"/>
      <c r="G100" s="59"/>
    </row>
    <row r="101" spans="1:8">
      <c r="A101" s="2" t="s">
        <v>58</v>
      </c>
      <c r="B101" s="2"/>
      <c r="C101" s="2"/>
      <c r="D101" s="2"/>
      <c r="E101" s="3"/>
      <c r="F101" s="3"/>
      <c r="G101" s="3"/>
    </row>
    <row r="102" spans="1:8">
      <c r="A102" s="2" t="s">
        <v>79</v>
      </c>
      <c r="B102" s="2"/>
      <c r="C102" s="2"/>
      <c r="D102" s="2"/>
      <c r="E102" s="3"/>
      <c r="F102" s="3"/>
      <c r="G102" s="3"/>
    </row>
    <row r="103" spans="1:8">
      <c r="A103" s="2" t="s">
        <v>78</v>
      </c>
      <c r="B103" s="2"/>
      <c r="C103" s="2"/>
      <c r="D103" s="2"/>
      <c r="E103" s="3"/>
      <c r="F103" s="3"/>
      <c r="G103" s="3"/>
    </row>
  </sheetData>
  <sheetProtection algorithmName="SHA-512" hashValue="RuiMzlhGJ5+OUfIYv4+o7aiDq8/lKniiHxUPnFrVvBblIFvDUxn2rLCyE5AG/+E6c8GmGrySxLupRL4Le1hU6w==" saltValue="4B9iRTUKS6FmDAD0rvk5qQ==" spinCount="100000" sheet="1" selectLockedCells="1"/>
  <mergeCells count="83">
    <mergeCell ref="F3:G4"/>
    <mergeCell ref="A22:D22"/>
    <mergeCell ref="F7:G7"/>
    <mergeCell ref="F8:G8"/>
    <mergeCell ref="F9:G9"/>
    <mergeCell ref="A8:D8"/>
    <mergeCell ref="A14:D14"/>
    <mergeCell ref="A21:D21"/>
    <mergeCell ref="A7:D7"/>
    <mergeCell ref="A19:D19"/>
    <mergeCell ref="A20:D20"/>
    <mergeCell ref="D1:E1"/>
    <mergeCell ref="A15:D15"/>
    <mergeCell ref="A16:D16"/>
    <mergeCell ref="A17:D17"/>
    <mergeCell ref="A9:D9"/>
    <mergeCell ref="A2:D2"/>
    <mergeCell ref="A3:D3"/>
    <mergeCell ref="A4:D4"/>
    <mergeCell ref="A5:D5"/>
    <mergeCell ref="A6:D6"/>
    <mergeCell ref="B33:C33"/>
    <mergeCell ref="B43:E43"/>
    <mergeCell ref="B44:E44"/>
    <mergeCell ref="B45:E45"/>
    <mergeCell ref="B34:C34"/>
    <mergeCell ref="B41:C41"/>
    <mergeCell ref="F96:G96"/>
    <mergeCell ref="F97:G97"/>
    <mergeCell ref="A23:D23"/>
    <mergeCell ref="A10:D10"/>
    <mergeCell ref="A12:D13"/>
    <mergeCell ref="A18:D18"/>
    <mergeCell ref="B48:E48"/>
    <mergeCell ref="A27:G27"/>
    <mergeCell ref="A24:G24"/>
    <mergeCell ref="A26:G26"/>
    <mergeCell ref="B39:E39"/>
    <mergeCell ref="B40:E40"/>
    <mergeCell ref="B31:C31"/>
    <mergeCell ref="B32:C32"/>
    <mergeCell ref="A29:H29"/>
    <mergeCell ref="B46:E46"/>
    <mergeCell ref="B35:C35"/>
    <mergeCell ref="B37:E37"/>
    <mergeCell ref="B38:E38"/>
    <mergeCell ref="A100:G100"/>
    <mergeCell ref="A67:G67"/>
    <mergeCell ref="A81:G81"/>
    <mergeCell ref="A89:G89"/>
    <mergeCell ref="A87:G87"/>
    <mergeCell ref="A88:G88"/>
    <mergeCell ref="A56:F56"/>
    <mergeCell ref="A68:G68"/>
    <mergeCell ref="A69:G69"/>
    <mergeCell ref="A70:G70"/>
    <mergeCell ref="A61:G61"/>
    <mergeCell ref="A62:G62"/>
    <mergeCell ref="A91:G91"/>
    <mergeCell ref="B59:G59"/>
    <mergeCell ref="A92:G92"/>
    <mergeCell ref="A94:G94"/>
    <mergeCell ref="A93:G93"/>
    <mergeCell ref="A77:G77"/>
    <mergeCell ref="A71:G71"/>
    <mergeCell ref="A78:G79"/>
    <mergeCell ref="A76:G76"/>
    <mergeCell ref="A63:G63"/>
    <mergeCell ref="A66:G66"/>
    <mergeCell ref="A72:G72"/>
    <mergeCell ref="A64:G64"/>
    <mergeCell ref="A65:G65"/>
    <mergeCell ref="B36:C36"/>
    <mergeCell ref="A52:F52"/>
    <mergeCell ref="B58:G58"/>
    <mergeCell ref="B51:E51"/>
    <mergeCell ref="B50:E50"/>
    <mergeCell ref="B49:E49"/>
    <mergeCell ref="B53:E53"/>
    <mergeCell ref="A54:F54"/>
    <mergeCell ref="B55:E55"/>
    <mergeCell ref="B42:E42"/>
    <mergeCell ref="B47:E47"/>
  </mergeCells>
  <dataValidations count="2">
    <dataValidation operator="greaterThanOrEqual" allowBlank="1" showInputMessage="1" showErrorMessage="1" error="Oferowana cena jednostkowa jest niższa od ceny wywoławczej." sqref="F50 E33:E35 E41"/>
    <dataValidation type="decimal" operator="greaterThanOrEqual" allowBlank="1" showInputMessage="1" showErrorMessage="1" errorTitle="Zbyt mała cena" error="Chcesz wstawić cenę niższą od wywoławczej" sqref="G55 G51 G53 G33:G48 F33 F35:F48">
      <formula1>E33</formula1>
    </dataValidation>
  </dataValidations>
  <printOptions horizontalCentered="1"/>
  <pageMargins left="0.15748031496062992" right="0.15748031496062992" top="0.43307086614173229" bottom="0.39370078740157483" header="0.15748031496062992" footer="0.15748031496062992"/>
  <pageSetup paperSize="9" scale="58" orientation="portrait" r:id="rId1"/>
  <headerFooter>
    <oddFooter>&amp;C&amp;P z &amp;N</oddFooter>
  </headerFooter>
  <rowBreaks count="2" manualBreakCount="2">
    <brk id="43" max="7" man="1"/>
    <brk id="72"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103"/>
  <sheetViews>
    <sheetView topLeftCell="A55" zoomScaleNormal="100" workbookViewId="0">
      <selection activeCell="B7" sqref="B7"/>
    </sheetView>
  </sheetViews>
  <sheetFormatPr defaultColWidth="8.75" defaultRowHeight="15"/>
  <cols>
    <col min="1" max="1" width="2.875" style="47" bestFit="1" customWidth="1"/>
    <col min="2" max="2" width="87.125" style="48" customWidth="1"/>
    <col min="3" max="16384" width="8.75" style="48"/>
  </cols>
  <sheetData>
    <row r="1" spans="1:2" ht="15.75" customHeight="1">
      <c r="B1" s="37" t="s">
        <v>89</v>
      </c>
    </row>
    <row r="2" spans="1:2" ht="15.75" customHeight="1">
      <c r="B2" s="37" t="s">
        <v>90</v>
      </c>
    </row>
    <row r="3" spans="1:2" ht="10.5" customHeight="1">
      <c r="B3" s="38"/>
    </row>
    <row r="4" spans="1:2" ht="38.25" customHeight="1">
      <c r="A4" s="49">
        <v>1</v>
      </c>
      <c r="B4" s="40" t="s">
        <v>59</v>
      </c>
    </row>
    <row r="5" spans="1:2" ht="31.5">
      <c r="A5" s="49">
        <v>2</v>
      </c>
      <c r="B5" s="40" t="s">
        <v>126</v>
      </c>
    </row>
    <row r="6" spans="1:2" ht="31.5">
      <c r="A6" s="49">
        <v>3</v>
      </c>
      <c r="B6" s="40" t="s">
        <v>36</v>
      </c>
    </row>
    <row r="7" spans="1:2" ht="78.75">
      <c r="A7" s="49">
        <v>4</v>
      </c>
      <c r="B7" s="40" t="s">
        <v>127</v>
      </c>
    </row>
    <row r="8" spans="1:2" ht="31.5">
      <c r="A8" s="49">
        <v>5</v>
      </c>
      <c r="B8" s="40" t="s">
        <v>155</v>
      </c>
    </row>
    <row r="9" spans="1:2" ht="47.25">
      <c r="A9" s="49">
        <v>6</v>
      </c>
      <c r="B9" s="40" t="s">
        <v>37</v>
      </c>
    </row>
    <row r="10" spans="1:2" ht="47.25">
      <c r="A10" s="49">
        <v>7</v>
      </c>
      <c r="B10" s="41" t="s">
        <v>60</v>
      </c>
    </row>
    <row r="11" spans="1:2" ht="31.5">
      <c r="A11" s="49">
        <v>8</v>
      </c>
      <c r="B11" s="42" t="s">
        <v>128</v>
      </c>
    </row>
    <row r="12" spans="1:2" ht="15.75">
      <c r="A12" s="49"/>
      <c r="B12" s="40" t="s">
        <v>91</v>
      </c>
    </row>
    <row r="13" spans="1:2" ht="15.75">
      <c r="A13" s="49"/>
      <c r="B13" s="40" t="s">
        <v>92</v>
      </c>
    </row>
    <row r="14" spans="1:2" ht="15.75">
      <c r="A14" s="49"/>
      <c r="B14" s="40" t="s">
        <v>93</v>
      </c>
    </row>
    <row r="15" spans="1:2" ht="15.75">
      <c r="A15" s="49"/>
      <c r="B15" s="40" t="s">
        <v>94</v>
      </c>
    </row>
    <row r="16" spans="1:2" ht="15.75">
      <c r="A16" s="49"/>
      <c r="B16" s="40" t="s">
        <v>95</v>
      </c>
    </row>
    <row r="17" spans="1:2" ht="31.5">
      <c r="A17" s="49"/>
      <c r="B17" s="40" t="s">
        <v>96</v>
      </c>
    </row>
    <row r="18" spans="1:2" ht="15.75">
      <c r="A18" s="49"/>
      <c r="B18" s="40" t="s">
        <v>97</v>
      </c>
    </row>
    <row r="19" spans="1:2" ht="31.5">
      <c r="A19" s="49">
        <v>9</v>
      </c>
      <c r="B19" s="40" t="s">
        <v>61</v>
      </c>
    </row>
    <row r="20" spans="1:2" ht="31.5">
      <c r="A20" s="49">
        <v>10</v>
      </c>
      <c r="B20" s="40" t="s">
        <v>129</v>
      </c>
    </row>
    <row r="21" spans="1:2" ht="72.599999999999994" customHeight="1">
      <c r="A21" s="49"/>
      <c r="B21" s="40" t="s">
        <v>160</v>
      </c>
    </row>
    <row r="22" spans="1:2" ht="31.5">
      <c r="A22" s="49"/>
      <c r="B22" s="40" t="s">
        <v>98</v>
      </c>
    </row>
    <row r="23" spans="1:2" ht="75" customHeight="1">
      <c r="A23" s="49"/>
      <c r="B23" s="40" t="s">
        <v>161</v>
      </c>
    </row>
    <row r="24" spans="1:2" ht="47.25">
      <c r="A24" s="49">
        <v>11</v>
      </c>
      <c r="B24" s="40" t="s">
        <v>38</v>
      </c>
    </row>
    <row r="25" spans="1:2" ht="94.5">
      <c r="A25" s="49">
        <v>12</v>
      </c>
      <c r="B25" s="40" t="s">
        <v>180</v>
      </c>
    </row>
    <row r="26" spans="1:2" ht="33.6" customHeight="1">
      <c r="A26" s="49"/>
      <c r="B26" s="43" t="s">
        <v>181</v>
      </c>
    </row>
    <row r="27" spans="1:2" ht="47.25">
      <c r="A27" s="49">
        <v>13</v>
      </c>
      <c r="B27" s="40" t="s">
        <v>130</v>
      </c>
    </row>
    <row r="28" spans="1:2" ht="15.75">
      <c r="A28" s="49">
        <v>14</v>
      </c>
      <c r="B28" s="40" t="s">
        <v>131</v>
      </c>
    </row>
    <row r="29" spans="1:2" ht="63">
      <c r="A29" s="49">
        <v>15</v>
      </c>
      <c r="B29" s="40" t="s">
        <v>132</v>
      </c>
    </row>
    <row r="30" spans="1:2" ht="63">
      <c r="A30" s="49">
        <v>16</v>
      </c>
      <c r="B30" s="40" t="s">
        <v>133</v>
      </c>
    </row>
    <row r="31" spans="1:2" ht="15.75">
      <c r="A31" s="49"/>
      <c r="B31" s="40" t="s">
        <v>99</v>
      </c>
    </row>
    <row r="32" spans="1:2" ht="47.25">
      <c r="A32" s="49"/>
      <c r="B32" s="40" t="s">
        <v>182</v>
      </c>
    </row>
    <row r="33" spans="1:2" ht="15.75">
      <c r="A33" s="49"/>
      <c r="B33" s="40" t="s">
        <v>100</v>
      </c>
    </row>
    <row r="34" spans="1:2" ht="15.75">
      <c r="A34" s="49"/>
      <c r="B34" s="40" t="s">
        <v>101</v>
      </c>
    </row>
    <row r="35" spans="1:2" ht="31.5">
      <c r="A35" s="49"/>
      <c r="B35" s="40" t="s">
        <v>102</v>
      </c>
    </row>
    <row r="36" spans="1:2" ht="15.75">
      <c r="A36" s="49"/>
      <c r="B36" s="40" t="s">
        <v>103</v>
      </c>
    </row>
    <row r="37" spans="1:2" ht="31.5">
      <c r="A37" s="49"/>
      <c r="B37" s="43" t="s">
        <v>104</v>
      </c>
    </row>
    <row r="38" spans="1:2" ht="94.5">
      <c r="A38" s="49">
        <v>17</v>
      </c>
      <c r="B38" s="40" t="s">
        <v>134</v>
      </c>
    </row>
    <row r="39" spans="1:2" ht="47.25">
      <c r="A39" s="49"/>
      <c r="B39" s="40" t="s">
        <v>105</v>
      </c>
    </row>
    <row r="40" spans="1:2" ht="31.5">
      <c r="A40" s="49"/>
      <c r="B40" s="40" t="s">
        <v>106</v>
      </c>
    </row>
    <row r="41" spans="1:2" ht="31.5">
      <c r="A41" s="49"/>
      <c r="B41" s="40" t="s">
        <v>107</v>
      </c>
    </row>
    <row r="42" spans="1:2" ht="15.75">
      <c r="A42" s="49"/>
      <c r="B42" s="40" t="s">
        <v>108</v>
      </c>
    </row>
    <row r="43" spans="1:2" ht="15.75">
      <c r="A43" s="49"/>
      <c r="B43" s="40" t="s">
        <v>109</v>
      </c>
    </row>
    <row r="44" spans="1:2" ht="47.25">
      <c r="A44" s="49"/>
      <c r="B44" s="40" t="s">
        <v>110</v>
      </c>
    </row>
    <row r="45" spans="1:2" ht="31.5">
      <c r="A45" s="49"/>
      <c r="B45" s="40" t="s">
        <v>183</v>
      </c>
    </row>
    <row r="46" spans="1:2" ht="31.5">
      <c r="A46" s="49"/>
      <c r="B46" s="40" t="s">
        <v>111</v>
      </c>
    </row>
    <row r="47" spans="1:2" ht="31.5">
      <c r="A47" s="49"/>
      <c r="B47" s="40" t="s">
        <v>112</v>
      </c>
    </row>
    <row r="48" spans="1:2" ht="63">
      <c r="A48" s="49">
        <v>18</v>
      </c>
      <c r="B48" s="40" t="s">
        <v>62</v>
      </c>
    </row>
    <row r="49" spans="1:2" ht="47.25">
      <c r="A49" s="49">
        <v>19</v>
      </c>
      <c r="B49" s="40" t="s">
        <v>135</v>
      </c>
    </row>
    <row r="50" spans="1:2" ht="15.75">
      <c r="A50" s="49">
        <v>20</v>
      </c>
      <c r="B50" s="40" t="s">
        <v>39</v>
      </c>
    </row>
    <row r="51" spans="1:2" ht="15.75">
      <c r="A51" s="49">
        <v>21</v>
      </c>
      <c r="B51" s="40" t="s">
        <v>136</v>
      </c>
    </row>
    <row r="52" spans="1:2" ht="47.25">
      <c r="A52" s="49"/>
      <c r="B52" s="40" t="s">
        <v>113</v>
      </c>
    </row>
    <row r="53" spans="1:2" ht="47.25">
      <c r="A53" s="49"/>
      <c r="B53" s="40" t="s">
        <v>114</v>
      </c>
    </row>
    <row r="54" spans="1:2" ht="54.6" customHeight="1">
      <c r="A54" s="49">
        <v>22</v>
      </c>
      <c r="B54" s="50" t="s">
        <v>162</v>
      </c>
    </row>
    <row r="55" spans="1:2" ht="15.75">
      <c r="A55" s="49">
        <v>23</v>
      </c>
      <c r="B55" s="40" t="s">
        <v>63</v>
      </c>
    </row>
    <row r="56" spans="1:2" ht="63">
      <c r="A56" s="49">
        <v>24</v>
      </c>
      <c r="B56" s="40" t="s">
        <v>137</v>
      </c>
    </row>
    <row r="57" spans="1:2" ht="31.5">
      <c r="A57" s="49">
        <v>25</v>
      </c>
      <c r="B57" s="40" t="s">
        <v>138</v>
      </c>
    </row>
    <row r="58" spans="1:2" ht="78.75">
      <c r="A58" s="49">
        <v>26</v>
      </c>
      <c r="B58" s="40" t="s">
        <v>139</v>
      </c>
    </row>
    <row r="59" spans="1:2" ht="47.25">
      <c r="A59" s="49">
        <v>27</v>
      </c>
      <c r="B59" s="40" t="s">
        <v>140</v>
      </c>
    </row>
    <row r="60" spans="1:2" ht="57" customHeight="1">
      <c r="A60" s="49">
        <v>28</v>
      </c>
      <c r="B60" s="40" t="s">
        <v>40</v>
      </c>
    </row>
    <row r="61" spans="1:2" ht="63">
      <c r="A61" s="49">
        <v>29</v>
      </c>
      <c r="B61" s="40" t="s">
        <v>64</v>
      </c>
    </row>
    <row r="62" spans="1:2" ht="47.25">
      <c r="A62" s="49">
        <v>30</v>
      </c>
      <c r="B62" s="40" t="s">
        <v>41</v>
      </c>
    </row>
    <row r="63" spans="1:2" ht="47.25">
      <c r="A63" s="49">
        <v>31</v>
      </c>
      <c r="B63" s="40" t="s">
        <v>65</v>
      </c>
    </row>
    <row r="64" spans="1:2" ht="31.5">
      <c r="A64" s="49">
        <v>32</v>
      </c>
      <c r="B64" s="40" t="s">
        <v>141</v>
      </c>
    </row>
    <row r="65" spans="1:2" ht="47.25">
      <c r="A65" s="49">
        <v>33</v>
      </c>
      <c r="B65" s="40" t="s">
        <v>42</v>
      </c>
    </row>
    <row r="66" spans="1:2" ht="78.75">
      <c r="A66" s="49">
        <v>34</v>
      </c>
      <c r="B66" s="40" t="s">
        <v>142</v>
      </c>
    </row>
    <row r="67" spans="1:2" ht="47.25">
      <c r="A67" s="49"/>
      <c r="B67" s="40" t="s">
        <v>115</v>
      </c>
    </row>
    <row r="68" spans="1:2" ht="31.5">
      <c r="A68" s="49">
        <v>35</v>
      </c>
      <c r="B68" s="40" t="s">
        <v>143</v>
      </c>
    </row>
    <row r="69" spans="1:2" ht="15.75">
      <c r="A69" s="49">
        <v>36</v>
      </c>
      <c r="B69" s="40" t="s">
        <v>144</v>
      </c>
    </row>
    <row r="70" spans="1:2" ht="63">
      <c r="A70" s="49"/>
      <c r="B70" s="40" t="s">
        <v>116</v>
      </c>
    </row>
    <row r="71" spans="1:2" ht="31.5">
      <c r="A71" s="49">
        <v>37</v>
      </c>
      <c r="B71" s="40" t="s">
        <v>145</v>
      </c>
    </row>
    <row r="72" spans="1:2" ht="63">
      <c r="A72" s="49"/>
      <c r="B72" s="40" t="s">
        <v>117</v>
      </c>
    </row>
    <row r="73" spans="1:2" ht="94.5">
      <c r="A73" s="49"/>
      <c r="B73" s="40" t="s">
        <v>118</v>
      </c>
    </row>
    <row r="74" spans="1:2" ht="15.75">
      <c r="A74" s="49"/>
      <c r="B74" s="41" t="s">
        <v>119</v>
      </c>
    </row>
    <row r="75" spans="1:2" ht="63">
      <c r="A75" s="49"/>
      <c r="B75" s="41" t="s">
        <v>120</v>
      </c>
    </row>
    <row r="76" spans="1:2" ht="15.75">
      <c r="A76" s="49"/>
      <c r="B76" s="40" t="s">
        <v>121</v>
      </c>
    </row>
    <row r="77" spans="1:2" ht="157.5">
      <c r="A77" s="49">
        <v>38</v>
      </c>
      <c r="B77" s="40" t="s">
        <v>156</v>
      </c>
    </row>
    <row r="78" spans="1:2" ht="63">
      <c r="A78" s="49">
        <v>39</v>
      </c>
      <c r="B78" s="40" t="s">
        <v>66</v>
      </c>
    </row>
    <row r="79" spans="1:2" ht="63">
      <c r="A79" s="49">
        <v>40</v>
      </c>
      <c r="B79" s="40" t="s">
        <v>146</v>
      </c>
    </row>
    <row r="80" spans="1:2" ht="15.75">
      <c r="A80" s="49">
        <v>41</v>
      </c>
      <c r="B80" s="40" t="s">
        <v>147</v>
      </c>
    </row>
    <row r="81" spans="1:2" ht="15.75">
      <c r="A81" s="49">
        <v>42</v>
      </c>
      <c r="B81" s="40" t="s">
        <v>43</v>
      </c>
    </row>
    <row r="82" spans="1:2" ht="31.5">
      <c r="A82" s="49">
        <v>43</v>
      </c>
      <c r="B82" s="40" t="s">
        <v>157</v>
      </c>
    </row>
    <row r="83" spans="1:2" ht="63">
      <c r="A83" s="49">
        <v>44</v>
      </c>
      <c r="B83" s="40" t="s">
        <v>148</v>
      </c>
    </row>
    <row r="84" spans="1:2" ht="63">
      <c r="A84" s="49">
        <v>45</v>
      </c>
      <c r="B84" s="40" t="s">
        <v>67</v>
      </c>
    </row>
    <row r="85" spans="1:2" ht="47.25">
      <c r="A85" s="49">
        <v>46</v>
      </c>
      <c r="B85" s="40" t="s">
        <v>149</v>
      </c>
    </row>
    <row r="86" spans="1:2" ht="63">
      <c r="A86" s="49">
        <v>47</v>
      </c>
      <c r="B86" s="40" t="s">
        <v>68</v>
      </c>
    </row>
    <row r="87" spans="1:2" ht="31.5">
      <c r="A87" s="49">
        <v>48</v>
      </c>
      <c r="B87" s="40" t="s">
        <v>44</v>
      </c>
    </row>
    <row r="88" spans="1:2" ht="31.5">
      <c r="A88" s="49">
        <v>49</v>
      </c>
      <c r="B88" s="40" t="s">
        <v>45</v>
      </c>
    </row>
    <row r="89" spans="1:2" ht="31.5">
      <c r="A89" s="49">
        <v>50</v>
      </c>
      <c r="B89" s="40" t="s">
        <v>150</v>
      </c>
    </row>
    <row r="90" spans="1:2" ht="31.5">
      <c r="A90" s="49">
        <v>51</v>
      </c>
      <c r="B90" s="40" t="s">
        <v>151</v>
      </c>
    </row>
    <row r="91" spans="1:2" ht="31.5">
      <c r="A91" s="49"/>
      <c r="B91" s="40" t="s">
        <v>122</v>
      </c>
    </row>
    <row r="92" spans="1:2" ht="31.5">
      <c r="A92" s="49"/>
      <c r="B92" s="40" t="s">
        <v>123</v>
      </c>
    </row>
    <row r="93" spans="1:2" ht="47.25">
      <c r="A93" s="49"/>
      <c r="B93" s="40" t="s">
        <v>124</v>
      </c>
    </row>
    <row r="94" spans="1:2" ht="78.75">
      <c r="A94" s="49"/>
      <c r="B94" s="40" t="s">
        <v>125</v>
      </c>
    </row>
    <row r="95" spans="1:2" ht="63">
      <c r="A95" s="49">
        <v>52</v>
      </c>
      <c r="B95" s="40" t="s">
        <v>152</v>
      </c>
    </row>
    <row r="96" spans="1:2" ht="31.5">
      <c r="A96" s="49">
        <v>53</v>
      </c>
      <c r="B96" s="40" t="s">
        <v>153</v>
      </c>
    </row>
    <row r="97" spans="1:2" ht="63">
      <c r="A97" s="49">
        <v>54</v>
      </c>
      <c r="B97" s="40" t="s">
        <v>154</v>
      </c>
    </row>
    <row r="98" spans="1:2" ht="63">
      <c r="A98" s="49">
        <v>55</v>
      </c>
      <c r="B98" s="41" t="s">
        <v>46</v>
      </c>
    </row>
    <row r="99" spans="1:2" ht="47.25">
      <c r="A99" s="49">
        <v>56</v>
      </c>
      <c r="B99" s="40" t="s">
        <v>158</v>
      </c>
    </row>
    <row r="100" spans="1:2" ht="94.5">
      <c r="A100" s="49">
        <v>57</v>
      </c>
      <c r="B100" s="40" t="s">
        <v>159</v>
      </c>
    </row>
    <row r="101" spans="1:2" ht="15.75">
      <c r="A101" s="49">
        <v>58</v>
      </c>
      <c r="B101" s="40" t="s">
        <v>47</v>
      </c>
    </row>
    <row r="102" spans="1:2" ht="15.75">
      <c r="B102" s="39"/>
    </row>
    <row r="103" spans="1:2" ht="15.75">
      <c r="B103" s="39"/>
    </row>
  </sheetData>
  <hyperlinks>
    <hyperlink ref="B10" r:id="rId1" display="http://www.amw.com.pl/"/>
    <hyperlink ref="B98" r:id="rId2" display="http://www.amw.com.pl/"/>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Chojnowski Daniel</cp:lastModifiedBy>
  <cp:lastPrinted>2026-02-11T08:47:51Z</cp:lastPrinted>
  <dcterms:created xsi:type="dcterms:W3CDTF">2012-08-13T14:00:07Z</dcterms:created>
  <dcterms:modified xsi:type="dcterms:W3CDTF">2026-02-11T08:47:57Z</dcterms:modified>
</cp:coreProperties>
</file>